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esktop\委託調査\R7年度委託調査\22.特別支援教育\1.県より\"/>
    </mc:Choice>
  </mc:AlternateContent>
  <xr:revisionPtr revIDLastSave="0" documentId="13_ncr:1_{419B9A0A-0BC9-4489-B5FA-97EE0DC19072}" xr6:coauthVersionLast="47" xr6:coauthVersionMax="47" xr10:uidLastSave="{00000000-0000-0000-0000-000000000000}"/>
  <bookViews>
    <workbookView xWindow="-120" yWindow="-120" windowWidth="29040" windowHeight="15720" xr2:uid="{D5C67673-1AE7-447A-AB45-1CD23BC28F38}"/>
  </bookViews>
  <sheets>
    <sheet name="通級調査【学校調査票】" sheetId="13" r:id="rId1"/>
    <sheet name="通級調査【教育委員会用調査票】" sheetId="14" r:id="rId2"/>
    <sheet name="列Gリスト" sheetId="3" state="veryHidden" r:id="rId3"/>
    <sheet name="回答" sheetId="4" state="veryHidden" r:id="rId4"/>
    <sheet name="計算式" sheetId="5" state="veryHidden" r:id="rId5"/>
    <sheet name="メッセージ" sheetId="6" state="veryHidden" r:id="rId6"/>
  </sheets>
  <externalReferences>
    <externalReference r:id="rId7"/>
  </externalReferences>
  <definedNames>
    <definedName name="_xlnm.Print_Area" localSheetId="0">通級調査【学校調査票】!$A$1:$N$97</definedName>
    <definedName name="_xlnm.Print_Area" localSheetId="1">通級調査【教育委員会用調査票】!$A$1:$N$264</definedName>
    <definedName name="学校コード">#REF!</definedName>
    <definedName name="学校種">#REF!</definedName>
    <definedName name="区分">[1]リスト!$A$1:$D$1</definedName>
    <definedName name="設置区分">#REF!</definedName>
    <definedName name="都道府県">#REF!</definedName>
    <definedName name="列GA1">列Gリスト!$A$1:$A$4</definedName>
    <definedName name="列GB1">列Gリスト!$B$1:$B$4</definedName>
    <definedName name="列GC1">列Gリスト!$C$1:$C$4</definedName>
    <definedName name="列GC2">列Gリスト!$D$1:$D$4</definedName>
    <definedName name="列GD1">列Gリスト!$E$1:$E$3</definedName>
    <definedName name="列GD2">列Gリスト!$F$1:$F$3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3" i="14" l="1"/>
  <c r="F263" i="14"/>
  <c r="E263" i="14"/>
  <c r="D263" i="14"/>
  <c r="G235" i="14"/>
  <c r="F235" i="14"/>
  <c r="E235" i="14"/>
  <c r="D235" i="14"/>
  <c r="G207" i="14"/>
  <c r="F207" i="14"/>
  <c r="E207" i="14"/>
  <c r="D207" i="14"/>
  <c r="G179" i="14"/>
  <c r="F179" i="14"/>
  <c r="E179" i="14"/>
  <c r="D179" i="14"/>
  <c r="G151" i="14"/>
  <c r="F151" i="14"/>
  <c r="E151" i="14"/>
  <c r="D151" i="14"/>
  <c r="G123" i="14"/>
  <c r="F123" i="14"/>
  <c r="E123" i="14"/>
  <c r="D123" i="14"/>
  <c r="G95" i="14"/>
  <c r="F95" i="14"/>
  <c r="E95" i="14"/>
  <c r="D95" i="14"/>
  <c r="G67" i="14"/>
  <c r="F67" i="14"/>
  <c r="E67" i="14"/>
  <c r="D67" i="14"/>
  <c r="G50" i="13"/>
  <c r="F50" i="13"/>
  <c r="E50" i="13"/>
  <c r="D50" i="13"/>
  <c r="A3" i="5" l="1"/>
  <c r="A2" i="5"/>
  <c r="A1" i="5"/>
  <c r="ALZ1" i="4"/>
  <c r="ML1" i="4"/>
  <c r="ALX1" i="4" s="1"/>
  <c r="MJ1" i="4"/>
  <c r="MI1" i="4"/>
  <c r="MH1" i="4"/>
  <c r="MG1" i="4"/>
  <c r="MF1" i="4"/>
  <c r="ME1" i="4"/>
  <c r="MD1" i="4"/>
  <c r="MC1" i="4"/>
  <c r="MB1" i="4"/>
  <c r="MA1" i="4"/>
  <c r="LZ1" i="4"/>
  <c r="LY1" i="4"/>
  <c r="LX1" i="4"/>
  <c r="LW1" i="4"/>
  <c r="LV1" i="4"/>
  <c r="LU1" i="4"/>
  <c r="LT1" i="4"/>
  <c r="LS1" i="4"/>
  <c r="LR1" i="4"/>
  <c r="LQ1" i="4"/>
  <c r="LP1" i="4"/>
  <c r="LO1" i="4"/>
  <c r="LN1" i="4"/>
  <c r="LM1" i="4"/>
  <c r="LL1" i="4"/>
  <c r="LK1" i="4"/>
  <c r="LJ1" i="4"/>
  <c r="LI1" i="4"/>
  <c r="LH1" i="4"/>
  <c r="LG1" i="4"/>
  <c r="LF1" i="4"/>
  <c r="LE1" i="4"/>
  <c r="LD1" i="4"/>
  <c r="LC1" i="4"/>
  <c r="LB1" i="4"/>
  <c r="LA1" i="4"/>
  <c r="KZ1" i="4"/>
  <c r="KY1" i="4"/>
  <c r="KX1" i="4"/>
  <c r="KW1" i="4"/>
  <c r="KV1" i="4"/>
  <c r="KU1" i="4"/>
  <c r="KT1" i="4"/>
  <c r="KS1" i="4"/>
  <c r="KR1" i="4"/>
  <c r="KQ1" i="4"/>
  <c r="KP1" i="4"/>
  <c r="KO1" i="4"/>
  <c r="KN1" i="4"/>
  <c r="KM1" i="4"/>
  <c r="KL1" i="4"/>
  <c r="KK1" i="4"/>
  <c r="KJ1" i="4"/>
  <c r="KI1" i="4"/>
  <c r="KH1" i="4"/>
  <c r="KG1" i="4"/>
  <c r="KF1" i="4"/>
  <c r="KE1" i="4"/>
  <c r="KD1" i="4"/>
  <c r="KC1" i="4"/>
  <c r="KB1" i="4"/>
  <c r="KA1" i="4"/>
  <c r="JZ1" i="4"/>
  <c r="JY1" i="4"/>
  <c r="JX1" i="4"/>
  <c r="JW1" i="4"/>
  <c r="JV1" i="4"/>
  <c r="JU1" i="4"/>
  <c r="JT1" i="4"/>
  <c r="JS1" i="4"/>
  <c r="JR1" i="4"/>
  <c r="JQ1" i="4"/>
  <c r="JP1" i="4"/>
  <c r="JO1" i="4"/>
  <c r="JN1" i="4"/>
  <c r="JM1" i="4"/>
  <c r="JL1" i="4"/>
  <c r="JK1" i="4"/>
  <c r="JJ1" i="4"/>
  <c r="JI1" i="4"/>
  <c r="JH1" i="4"/>
  <c r="JG1" i="4"/>
  <c r="JF1" i="4"/>
  <c r="JE1" i="4"/>
  <c r="JD1" i="4"/>
  <c r="JC1" i="4"/>
  <c r="JB1" i="4"/>
  <c r="IZ1" i="4"/>
  <c r="IY1" i="4"/>
  <c r="IX1" i="4"/>
  <c r="IW1" i="4"/>
  <c r="IV1" i="4"/>
  <c r="IU1" i="4"/>
  <c r="IT1" i="4"/>
  <c r="IS1" i="4"/>
  <c r="IR1" i="4"/>
  <c r="IQ1" i="4"/>
  <c r="IP1" i="4"/>
  <c r="IO1" i="4"/>
  <c r="IN1" i="4"/>
  <c r="IM1" i="4"/>
  <c r="IL1" i="4"/>
  <c r="IK1" i="4"/>
  <c r="IJ1" i="4"/>
  <c r="II1" i="4"/>
  <c r="IH1" i="4"/>
  <c r="IG1" i="4"/>
  <c r="IF1" i="4"/>
  <c r="IE1" i="4"/>
  <c r="ID1" i="4"/>
  <c r="IC1" i="4"/>
  <c r="IB1" i="4"/>
  <c r="IA1" i="4"/>
  <c r="HZ1" i="4"/>
  <c r="HY1" i="4"/>
  <c r="HX1" i="4"/>
  <c r="HW1" i="4"/>
  <c r="HV1" i="4"/>
  <c r="HU1" i="4"/>
  <c r="HT1" i="4"/>
  <c r="HS1" i="4"/>
  <c r="HR1" i="4"/>
  <c r="HQ1" i="4"/>
  <c r="HP1" i="4"/>
  <c r="HO1" i="4"/>
  <c r="HN1" i="4"/>
  <c r="HM1" i="4"/>
  <c r="HL1" i="4"/>
  <c r="HK1" i="4"/>
  <c r="HJ1" i="4"/>
  <c r="HI1" i="4"/>
  <c r="HH1" i="4"/>
  <c r="HG1" i="4"/>
  <c r="HF1" i="4"/>
  <c r="HE1" i="4"/>
  <c r="HD1" i="4"/>
  <c r="HC1" i="4"/>
  <c r="HB1" i="4"/>
  <c r="HA1" i="4"/>
  <c r="GZ1" i="4"/>
  <c r="GY1" i="4"/>
  <c r="GX1" i="4"/>
  <c r="GW1" i="4"/>
  <c r="GV1" i="4"/>
  <c r="GU1" i="4"/>
  <c r="GT1" i="4"/>
  <c r="GS1" i="4"/>
  <c r="GR1" i="4"/>
  <c r="GQ1" i="4"/>
  <c r="GP1" i="4"/>
  <c r="GO1" i="4"/>
  <c r="GN1" i="4"/>
  <c r="GM1" i="4"/>
  <c r="GL1" i="4"/>
  <c r="GK1" i="4"/>
  <c r="GJ1" i="4"/>
  <c r="GI1" i="4"/>
  <c r="GH1" i="4"/>
  <c r="GG1" i="4"/>
  <c r="GF1" i="4"/>
  <c r="GE1" i="4"/>
  <c r="GD1" i="4"/>
  <c r="GC1" i="4"/>
  <c r="GB1" i="4"/>
  <c r="GA1" i="4"/>
  <c r="FZ1" i="4"/>
  <c r="FY1" i="4"/>
  <c r="FX1" i="4"/>
  <c r="FV1" i="4"/>
  <c r="FU1" i="4"/>
  <c r="FT1" i="4"/>
  <c r="FS1" i="4"/>
  <c r="FR1" i="4"/>
  <c r="FQ1" i="4"/>
  <c r="FP1" i="4"/>
  <c r="FO1" i="4"/>
  <c r="FN1" i="4"/>
  <c r="FM1" i="4"/>
  <c r="FL1" i="4"/>
  <c r="FK1" i="4"/>
  <c r="FJ1" i="4"/>
  <c r="FI1" i="4"/>
  <c r="FH1" i="4"/>
  <c r="FG1" i="4"/>
  <c r="FF1" i="4"/>
  <c r="FE1" i="4"/>
  <c r="FD1" i="4"/>
  <c r="FC1" i="4"/>
  <c r="FB1" i="4"/>
  <c r="FA1" i="4"/>
  <c r="EZ1" i="4"/>
  <c r="EY1" i="4"/>
  <c r="EX1" i="4"/>
  <c r="EW1" i="4"/>
  <c r="EV1" i="4"/>
  <c r="EU1" i="4"/>
  <c r="ET1" i="4"/>
  <c r="ES1" i="4"/>
  <c r="ER1" i="4"/>
  <c r="EQ1" i="4"/>
  <c r="EP1" i="4"/>
  <c r="EO1" i="4"/>
  <c r="EN1" i="4"/>
  <c r="EM1" i="4"/>
  <c r="EL1" i="4"/>
  <c r="EK1" i="4"/>
  <c r="EJ1" i="4"/>
  <c r="EI1" i="4"/>
  <c r="EH1" i="4"/>
  <c r="EG1" i="4"/>
  <c r="EF1" i="4"/>
  <c r="EE1" i="4"/>
  <c r="ED1" i="4"/>
  <c r="EC1" i="4"/>
  <c r="EB1" i="4"/>
  <c r="EA1" i="4"/>
  <c r="DZ1" i="4"/>
  <c r="DY1" i="4"/>
  <c r="DX1" i="4"/>
  <c r="DW1" i="4"/>
  <c r="DV1" i="4"/>
  <c r="DU1" i="4"/>
  <c r="DT1" i="4"/>
  <c r="DS1" i="4"/>
  <c r="DR1" i="4"/>
  <c r="DQ1" i="4"/>
  <c r="DP1" i="4"/>
  <c r="DO1" i="4"/>
  <c r="DN1" i="4"/>
  <c r="DM1" i="4"/>
  <c r="DL1" i="4"/>
  <c r="DK1" i="4"/>
  <c r="DJ1" i="4"/>
  <c r="DI1" i="4"/>
  <c r="DH1" i="4"/>
  <c r="DG1" i="4"/>
  <c r="DF1" i="4"/>
  <c r="DE1" i="4"/>
  <c r="DD1" i="4"/>
  <c r="DC1" i="4"/>
  <c r="DB1" i="4"/>
  <c r="DA1" i="4"/>
  <c r="CZ1" i="4"/>
  <c r="CY1" i="4"/>
  <c r="CX1" i="4"/>
  <c r="CW1" i="4"/>
  <c r="CV1" i="4"/>
  <c r="CU1" i="4"/>
  <c r="CT1" i="4"/>
  <c r="CS1" i="4"/>
  <c r="CR1" i="4"/>
  <c r="CQ1" i="4"/>
  <c r="CP1" i="4"/>
  <c r="CO1" i="4"/>
  <c r="CN1" i="4"/>
  <c r="CL1" i="4"/>
  <c r="CK1" i="4"/>
  <c r="CJ1" i="4"/>
  <c r="CI1" i="4"/>
  <c r="CH1" i="4"/>
  <c r="CG1" i="4"/>
  <c r="CF1" i="4"/>
  <c r="CE1" i="4"/>
  <c r="CD1" i="4"/>
  <c r="CC1" i="4"/>
  <c r="CB1" i="4"/>
  <c r="CA1" i="4"/>
  <c r="BZ1" i="4"/>
  <c r="BY1" i="4"/>
  <c r="BX1" i="4"/>
  <c r="BW1" i="4"/>
  <c r="BV1" i="4"/>
  <c r="BU1" i="4"/>
  <c r="BT1" i="4"/>
  <c r="BS1" i="4"/>
  <c r="BR1" i="4"/>
  <c r="BQ1" i="4"/>
  <c r="BP1" i="4"/>
  <c r="BO1" i="4"/>
  <c r="BN1" i="4"/>
  <c r="BM1" i="4"/>
  <c r="BL1" i="4"/>
  <c r="BK1" i="4"/>
  <c r="BJ1" i="4"/>
  <c r="BI1" i="4"/>
  <c r="BH1" i="4"/>
  <c r="BG1" i="4"/>
  <c r="BF1" i="4"/>
  <c r="BE1" i="4"/>
  <c r="BD1" i="4"/>
  <c r="BC1" i="4"/>
  <c r="BB1" i="4"/>
  <c r="BA1" i="4"/>
  <c r="AZ1" i="4"/>
  <c r="AY1" i="4"/>
  <c r="AX1" i="4"/>
  <c r="AW1" i="4"/>
  <c r="AV1" i="4"/>
  <c r="AU1" i="4"/>
  <c r="AT1" i="4"/>
  <c r="AS1" i="4"/>
  <c r="AR1" i="4"/>
  <c r="AQ1" i="4"/>
  <c r="AP1" i="4"/>
  <c r="AO1" i="4"/>
  <c r="AN1" i="4"/>
  <c r="AM1" i="4"/>
  <c r="AL1" i="4"/>
  <c r="AK1" i="4"/>
  <c r="AJ1" i="4"/>
  <c r="AI1" i="4"/>
  <c r="AH1" i="4"/>
  <c r="AG1" i="4"/>
  <c r="AF1" i="4"/>
  <c r="AE1" i="4"/>
  <c r="AD1" i="4"/>
  <c r="AC1" i="4"/>
  <c r="AB1" i="4"/>
  <c r="AA1" i="4"/>
  <c r="Z1" i="4"/>
  <c r="Y1" i="4"/>
  <c r="X1" i="4"/>
  <c r="W1" i="4"/>
  <c r="V1" i="4"/>
  <c r="U1" i="4"/>
  <c r="T1" i="4"/>
  <c r="S1" i="4"/>
  <c r="R1" i="4"/>
  <c r="Q1" i="4"/>
  <c r="P1" i="4"/>
  <c r="O1" i="4"/>
  <c r="N1" i="4"/>
  <c r="M1" i="4"/>
  <c r="L1" i="4"/>
  <c r="K1" i="4"/>
  <c r="J1" i="4"/>
  <c r="I1" i="4"/>
  <c r="G1" i="4"/>
  <c r="F1" i="4"/>
  <c r="E1" i="4"/>
  <c r="D1" i="4"/>
  <c r="C1" i="4"/>
  <c r="B1" i="4"/>
  <c r="A1" i="4"/>
  <c r="MR1" i="4" l="1"/>
  <c r="WN1" i="4"/>
  <c r="OI1" i="4"/>
  <c r="YT1" i="4"/>
  <c r="PZ1" i="4"/>
  <c r="AEN1" i="4"/>
  <c r="UJ1" i="4"/>
  <c r="AHU1" i="4"/>
  <c r="SE1" i="4"/>
  <c r="ABQ1" i="4"/>
  <c r="MK1" i="4"/>
  <c r="NC1" i="4"/>
  <c r="OT1" i="4"/>
  <c r="QN1" i="4"/>
  <c r="ST1" i="4"/>
  <c r="UX1" i="4"/>
  <c r="XC1" i="4"/>
  <c r="ZL1" i="4"/>
  <c r="ACI1" i="4"/>
  <c r="AFH1" i="4"/>
  <c r="AIZ1" i="4"/>
  <c r="NN1" i="4"/>
  <c r="PD1" i="4"/>
  <c r="RC1" i="4"/>
  <c r="TG1" i="4"/>
  <c r="VL1" i="4"/>
  <c r="XR1" i="4"/>
  <c r="AAE1" i="4"/>
  <c r="ADC1" i="4"/>
  <c r="AGA1" i="4"/>
  <c r="AKA1" i="4"/>
  <c r="NX1" i="4"/>
  <c r="PO1" i="4"/>
  <c r="RP1" i="4"/>
  <c r="TV1" i="4"/>
  <c r="WA1" i="4"/>
  <c r="YE1" i="4"/>
  <c r="AAW1" i="4"/>
  <c r="ADW1" i="4"/>
  <c r="AGS1" i="4"/>
  <c r="ALC1" i="4"/>
  <c r="MT1" i="4"/>
  <c r="ND1" i="4"/>
  <c r="NO1" i="4"/>
  <c r="NZ1" i="4"/>
  <c r="OJ1" i="4"/>
  <c r="OU1" i="4"/>
  <c r="PF1" i="4"/>
  <c r="PP1" i="4"/>
  <c r="QB1" i="4"/>
  <c r="QP1" i="4"/>
  <c r="RD1" i="4"/>
  <c r="RS1" i="4"/>
  <c r="SF1" i="4"/>
  <c r="SU1" i="4"/>
  <c r="TJ1" i="4"/>
  <c r="TW1" i="4"/>
  <c r="UL1" i="4"/>
  <c r="UZ1" i="4"/>
  <c r="VN1" i="4"/>
  <c r="WB1" i="4"/>
  <c r="WQ1" i="4"/>
  <c r="XD1" i="4"/>
  <c r="XS1" i="4"/>
  <c r="YH1" i="4"/>
  <c r="YU1" i="4"/>
  <c r="ZO1" i="4"/>
  <c r="AAG1" i="4"/>
  <c r="AAZ1" i="4"/>
  <c r="ABS1" i="4"/>
  <c r="ACM1" i="4"/>
  <c r="ADD1" i="4"/>
  <c r="ADX1" i="4"/>
  <c r="AER1" i="4"/>
  <c r="AFI1" i="4"/>
  <c r="AGC1" i="4"/>
  <c r="AGY1" i="4"/>
  <c r="AHY1" i="4"/>
  <c r="AJA1" i="4"/>
  <c r="AKF1" i="4"/>
  <c r="ALG1" i="4"/>
  <c r="MM1" i="4"/>
  <c r="MX1" i="4"/>
  <c r="NH1" i="4"/>
  <c r="NS1" i="4"/>
  <c r="OD1" i="4"/>
  <c r="ON1" i="4"/>
  <c r="OY1" i="4"/>
  <c r="PJ1" i="4"/>
  <c r="PT1" i="4"/>
  <c r="QH1" i="4"/>
  <c r="QU1" i="4"/>
  <c r="RJ1" i="4"/>
  <c r="RX1" i="4"/>
  <c r="SL1" i="4"/>
  <c r="SZ1" i="4"/>
  <c r="TO1" i="4"/>
  <c r="UB1" i="4"/>
  <c r="UQ1" i="4"/>
  <c r="VF1" i="4"/>
  <c r="VS1" i="4"/>
  <c r="WH1" i="4"/>
  <c r="WV1" i="4"/>
  <c r="XJ1" i="4"/>
  <c r="XX1" i="4"/>
  <c r="YM1" i="4"/>
  <c r="ZA1" i="4"/>
  <c r="ZU1" i="4"/>
  <c r="AAO1" i="4"/>
  <c r="ABG1" i="4"/>
  <c r="ACA1" i="4"/>
  <c r="ACS1" i="4"/>
  <c r="ADL1" i="4"/>
  <c r="AEE1" i="4"/>
  <c r="AEY1" i="4"/>
  <c r="AFP1" i="4"/>
  <c r="AGJ1" i="4"/>
  <c r="AHI1" i="4"/>
  <c r="AIJ1" i="4"/>
  <c r="AJL1" i="4"/>
  <c r="AKQ1" i="4"/>
  <c r="ALQ1" i="4"/>
  <c r="MN1" i="4"/>
  <c r="MY1" i="4"/>
  <c r="NJ1" i="4"/>
  <c r="NT1" i="4"/>
  <c r="OE1" i="4"/>
  <c r="OP1" i="4"/>
  <c r="OZ1" i="4"/>
  <c r="PK1" i="4"/>
  <c r="PV1" i="4"/>
  <c r="QI1" i="4"/>
  <c r="QX1" i="4"/>
  <c r="RK1" i="4"/>
  <c r="RZ1" i="4"/>
  <c r="SN1" i="4"/>
  <c r="TB1" i="4"/>
  <c r="TP1" i="4"/>
  <c r="UE1" i="4"/>
  <c r="UR1" i="4"/>
  <c r="VG1" i="4"/>
  <c r="VV1" i="4"/>
  <c r="WI1" i="4"/>
  <c r="WX1" i="4"/>
  <c r="XL1" i="4"/>
  <c r="XZ1" i="4"/>
  <c r="YN1" i="4"/>
  <c r="ZE1" i="4"/>
  <c r="ZW1" i="4"/>
  <c r="AAQ1" i="4"/>
  <c r="ABK1" i="4"/>
  <c r="ACB1" i="4"/>
  <c r="ACV1" i="4"/>
  <c r="ADO1" i="4"/>
  <c r="AEG1" i="4"/>
  <c r="AEZ1" i="4"/>
  <c r="AFT1" i="4"/>
  <c r="AGK1" i="4"/>
  <c r="AHK1" i="4"/>
  <c r="AIO1" i="4"/>
  <c r="AJP1" i="4"/>
  <c r="AKR1" i="4"/>
  <c r="ALW1" i="4"/>
  <c r="MP1" i="4"/>
  <c r="MU1" i="4"/>
  <c r="MZ1" i="4"/>
  <c r="NF1" i="4"/>
  <c r="NK1" i="4"/>
  <c r="NP1" i="4"/>
  <c r="NV1" i="4"/>
  <c r="OA1" i="4"/>
  <c r="OF1" i="4"/>
  <c r="OL1" i="4"/>
  <c r="OQ1" i="4"/>
  <c r="OV1" i="4"/>
  <c r="PB1" i="4"/>
  <c r="PG1" i="4"/>
  <c r="PL1" i="4"/>
  <c r="PR1" i="4"/>
  <c r="PW1" i="4"/>
  <c r="QD1" i="4"/>
  <c r="QJ1" i="4"/>
  <c r="QR1" i="4"/>
  <c r="QY1" i="4"/>
  <c r="RF1" i="4"/>
  <c r="RN1" i="4"/>
  <c r="RT1" i="4"/>
  <c r="SA1" i="4"/>
  <c r="SI1" i="4"/>
  <c r="SP1" i="4"/>
  <c r="SV1" i="4"/>
  <c r="TD1" i="4"/>
  <c r="TK1" i="4"/>
  <c r="TR1" i="4"/>
  <c r="TZ1" i="4"/>
  <c r="UF1" i="4"/>
  <c r="UM1" i="4"/>
  <c r="UU1" i="4"/>
  <c r="VB1" i="4"/>
  <c r="VH1" i="4"/>
  <c r="VP1" i="4"/>
  <c r="VW1" i="4"/>
  <c r="WD1" i="4"/>
  <c r="WL1" i="4"/>
  <c r="WR1" i="4"/>
  <c r="WY1" i="4"/>
  <c r="XG1" i="4"/>
  <c r="XN1" i="4"/>
  <c r="XT1" i="4"/>
  <c r="YB1" i="4"/>
  <c r="YI1" i="4"/>
  <c r="YP1" i="4"/>
  <c r="YY1" i="4"/>
  <c r="ZG1" i="4"/>
  <c r="ZP1" i="4"/>
  <c r="AAA1" i="4"/>
  <c r="AAJ1" i="4"/>
  <c r="AAR1" i="4"/>
  <c r="ABC1" i="4"/>
  <c r="ABL1" i="4"/>
  <c r="ABU1" i="4"/>
  <c r="ACF1" i="4"/>
  <c r="ACN1" i="4"/>
  <c r="ACW1" i="4"/>
  <c r="ADH1" i="4"/>
  <c r="ADQ1" i="4"/>
  <c r="ADY1" i="4"/>
  <c r="AEJ1" i="4"/>
  <c r="AES1" i="4"/>
  <c r="AFC1" i="4"/>
  <c r="AFM1" i="4"/>
  <c r="AFU1" i="4"/>
  <c r="AGE1" i="4"/>
  <c r="AGO1" i="4"/>
  <c r="AGZ1" i="4"/>
  <c r="AHO1" i="4"/>
  <c r="AIE1" i="4"/>
  <c r="AIQ1" i="4"/>
  <c r="AJE1" i="4"/>
  <c r="AJU1" i="4"/>
  <c r="AKG1" i="4"/>
  <c r="AKV1" i="4"/>
  <c r="ALL1" i="4"/>
  <c r="ALV1" i="4"/>
  <c r="ALR1" i="4"/>
  <c r="ALN1" i="4"/>
  <c r="ALJ1" i="4"/>
  <c r="ALF1" i="4"/>
  <c r="ALB1" i="4"/>
  <c r="AKX1" i="4"/>
  <c r="AKT1" i="4"/>
  <c r="AKP1" i="4"/>
  <c r="AKL1" i="4"/>
  <c r="AKH1" i="4"/>
  <c r="AKD1" i="4"/>
  <c r="AJZ1" i="4"/>
  <c r="AJV1" i="4"/>
  <c r="AJR1" i="4"/>
  <c r="AJN1" i="4"/>
  <c r="AJJ1" i="4"/>
  <c r="AJF1" i="4"/>
  <c r="AJB1" i="4"/>
  <c r="AIX1" i="4"/>
  <c r="AIT1" i="4"/>
  <c r="AIP1" i="4"/>
  <c r="AIL1" i="4"/>
  <c r="AIH1" i="4"/>
  <c r="AID1" i="4"/>
  <c r="AHZ1" i="4"/>
  <c r="AHV1" i="4"/>
  <c r="AHR1" i="4"/>
  <c r="AHN1" i="4"/>
  <c r="AHJ1" i="4"/>
  <c r="AHF1" i="4"/>
  <c r="AHB1" i="4"/>
  <c r="AGX1" i="4"/>
  <c r="AGT1" i="4"/>
  <c r="AGP1" i="4"/>
  <c r="AGL1" i="4"/>
  <c r="AGH1" i="4"/>
  <c r="AGD1" i="4"/>
  <c r="AFZ1" i="4"/>
  <c r="AFV1" i="4"/>
  <c r="AFR1" i="4"/>
  <c r="AFN1" i="4"/>
  <c r="AFJ1" i="4"/>
  <c r="AFF1" i="4"/>
  <c r="AFB1" i="4"/>
  <c r="AEX1" i="4"/>
  <c r="AET1" i="4"/>
  <c r="AEP1" i="4"/>
  <c r="AEL1" i="4"/>
  <c r="AEH1" i="4"/>
  <c r="AED1" i="4"/>
  <c r="ADZ1" i="4"/>
  <c r="ADV1" i="4"/>
  <c r="ADR1" i="4"/>
  <c r="ADN1" i="4"/>
  <c r="ADJ1" i="4"/>
  <c r="ADF1" i="4"/>
  <c r="ADB1" i="4"/>
  <c r="ACX1" i="4"/>
  <c r="ACT1" i="4"/>
  <c r="ACP1" i="4"/>
  <c r="ACL1" i="4"/>
  <c r="ACH1" i="4"/>
  <c r="ACD1" i="4"/>
  <c r="ABZ1" i="4"/>
  <c r="ABV1" i="4"/>
  <c r="ABR1" i="4"/>
  <c r="ABN1" i="4"/>
  <c r="ABJ1" i="4"/>
  <c r="ABF1" i="4"/>
  <c r="ABB1" i="4"/>
  <c r="AAX1" i="4"/>
  <c r="AAT1" i="4"/>
  <c r="AAP1" i="4"/>
  <c r="AAL1" i="4"/>
  <c r="AAH1" i="4"/>
  <c r="AAD1" i="4"/>
  <c r="ZZ1" i="4"/>
  <c r="ZV1" i="4"/>
  <c r="ZR1" i="4"/>
  <c r="ZN1" i="4"/>
  <c r="ZJ1" i="4"/>
  <c r="ZF1" i="4"/>
  <c r="ZB1" i="4"/>
  <c r="YX1" i="4"/>
  <c r="ALU1" i="4"/>
  <c r="ALP1" i="4"/>
  <c r="ALK1" i="4"/>
  <c r="ALE1" i="4"/>
  <c r="AKZ1" i="4"/>
  <c r="AKU1" i="4"/>
  <c r="AKO1" i="4"/>
  <c r="AKJ1" i="4"/>
  <c r="AKE1" i="4"/>
  <c r="AJY1" i="4"/>
  <c r="AJT1" i="4"/>
  <c r="AJO1" i="4"/>
  <c r="AJI1" i="4"/>
  <c r="AJD1" i="4"/>
  <c r="AIY1" i="4"/>
  <c r="AIS1" i="4"/>
  <c r="AIN1" i="4"/>
  <c r="AII1" i="4"/>
  <c r="AIC1" i="4"/>
  <c r="AHX1" i="4"/>
  <c r="AHS1" i="4"/>
  <c r="AHM1" i="4"/>
  <c r="AHH1" i="4"/>
  <c r="AHC1" i="4"/>
  <c r="AGW1" i="4"/>
  <c r="AGR1" i="4"/>
  <c r="AGM1" i="4"/>
  <c r="AGG1" i="4"/>
  <c r="AGB1" i="4"/>
  <c r="AFW1" i="4"/>
  <c r="AFQ1" i="4"/>
  <c r="AFL1" i="4"/>
  <c r="AFG1" i="4"/>
  <c r="AFA1" i="4"/>
  <c r="AEV1" i="4"/>
  <c r="AEQ1" i="4"/>
  <c r="AEK1" i="4"/>
  <c r="AEF1" i="4"/>
  <c r="AEA1" i="4"/>
  <c r="ADU1" i="4"/>
  <c r="ADP1" i="4"/>
  <c r="ADK1" i="4"/>
  <c r="ADE1" i="4"/>
  <c r="ACZ1" i="4"/>
  <c r="ACU1" i="4"/>
  <c r="ACO1" i="4"/>
  <c r="ACJ1" i="4"/>
  <c r="ACE1" i="4"/>
  <c r="ABY1" i="4"/>
  <c r="ABT1" i="4"/>
  <c r="ABO1" i="4"/>
  <c r="ABI1" i="4"/>
  <c r="ABD1" i="4"/>
  <c r="AAY1" i="4"/>
  <c r="AAS1" i="4"/>
  <c r="AAN1" i="4"/>
  <c r="AAI1" i="4"/>
  <c r="AAC1" i="4"/>
  <c r="ZX1" i="4"/>
  <c r="ZS1" i="4"/>
  <c r="ZM1" i="4"/>
  <c r="ZH1" i="4"/>
  <c r="ZC1" i="4"/>
  <c r="YW1" i="4"/>
  <c r="YS1" i="4"/>
  <c r="YO1" i="4"/>
  <c r="YK1" i="4"/>
  <c r="YG1" i="4"/>
  <c r="YC1" i="4"/>
  <c r="XY1" i="4"/>
  <c r="XU1" i="4"/>
  <c r="XQ1" i="4"/>
  <c r="XM1" i="4"/>
  <c r="XI1" i="4"/>
  <c r="XE1" i="4"/>
  <c r="XA1" i="4"/>
  <c r="WW1" i="4"/>
  <c r="WS1" i="4"/>
  <c r="WO1" i="4"/>
  <c r="WK1" i="4"/>
  <c r="WG1" i="4"/>
  <c r="WC1" i="4"/>
  <c r="VY1" i="4"/>
  <c r="VU1" i="4"/>
  <c r="VQ1" i="4"/>
  <c r="VM1" i="4"/>
  <c r="VI1" i="4"/>
  <c r="VE1" i="4"/>
  <c r="VA1" i="4"/>
  <c r="UW1" i="4"/>
  <c r="US1" i="4"/>
  <c r="UO1" i="4"/>
  <c r="UK1" i="4"/>
  <c r="UG1" i="4"/>
  <c r="UC1" i="4"/>
  <c r="TY1" i="4"/>
  <c r="TU1" i="4"/>
  <c r="TQ1" i="4"/>
  <c r="TM1" i="4"/>
  <c r="TI1" i="4"/>
  <c r="TE1" i="4"/>
  <c r="TA1" i="4"/>
  <c r="SW1" i="4"/>
  <c r="SS1" i="4"/>
  <c r="SO1" i="4"/>
  <c r="SK1" i="4"/>
  <c r="SG1" i="4"/>
  <c r="SC1" i="4"/>
  <c r="RY1" i="4"/>
  <c r="RU1" i="4"/>
  <c r="RQ1" i="4"/>
  <c r="RM1" i="4"/>
  <c r="RI1" i="4"/>
  <c r="RE1" i="4"/>
  <c r="RA1" i="4"/>
  <c r="QW1" i="4"/>
  <c r="QS1" i="4"/>
  <c r="QO1" i="4"/>
  <c r="QK1" i="4"/>
  <c r="QG1" i="4"/>
  <c r="QC1" i="4"/>
  <c r="PY1" i="4"/>
  <c r="PU1" i="4"/>
  <c r="PQ1" i="4"/>
  <c r="PM1" i="4"/>
  <c r="PI1" i="4"/>
  <c r="PE1" i="4"/>
  <c r="PA1" i="4"/>
  <c r="OW1" i="4"/>
  <c r="OS1" i="4"/>
  <c r="OO1" i="4"/>
  <c r="OK1" i="4"/>
  <c r="OG1" i="4"/>
  <c r="OC1" i="4"/>
  <c r="NY1" i="4"/>
  <c r="NU1" i="4"/>
  <c r="NQ1" i="4"/>
  <c r="NM1" i="4"/>
  <c r="NI1" i="4"/>
  <c r="NE1" i="4"/>
  <c r="NA1" i="4"/>
  <c r="MW1" i="4"/>
  <c r="MS1" i="4"/>
  <c r="MO1" i="4"/>
  <c r="ALY1" i="4"/>
  <c r="ALT1" i="4"/>
  <c r="ALO1" i="4"/>
  <c r="ALI1" i="4"/>
  <c r="ALD1" i="4"/>
  <c r="AKY1" i="4"/>
  <c r="AKS1" i="4"/>
  <c r="AKN1" i="4"/>
  <c r="AKI1" i="4"/>
  <c r="AKC1" i="4"/>
  <c r="AJX1" i="4"/>
  <c r="AJS1" i="4"/>
  <c r="AJM1" i="4"/>
  <c r="AJH1" i="4"/>
  <c r="AJC1" i="4"/>
  <c r="AIW1" i="4"/>
  <c r="AIR1" i="4"/>
  <c r="AIM1" i="4"/>
  <c r="AIG1" i="4"/>
  <c r="AIB1" i="4"/>
  <c r="AHW1" i="4"/>
  <c r="AHQ1" i="4"/>
  <c r="AHL1" i="4"/>
  <c r="AHG1" i="4"/>
  <c r="AHA1" i="4"/>
  <c r="AGV1" i="4"/>
  <c r="ALS1" i="4"/>
  <c r="ALH1" i="4"/>
  <c r="AKW1" i="4"/>
  <c r="AKM1" i="4"/>
  <c r="AKB1" i="4"/>
  <c r="AJQ1" i="4"/>
  <c r="AJG1" i="4"/>
  <c r="AIV1" i="4"/>
  <c r="AIK1" i="4"/>
  <c r="AIA1" i="4"/>
  <c r="AHP1" i="4"/>
  <c r="AHE1" i="4"/>
  <c r="AGU1" i="4"/>
  <c r="AGN1" i="4"/>
  <c r="AGF1" i="4"/>
  <c r="AFY1" i="4"/>
  <c r="AFS1" i="4"/>
  <c r="AFK1" i="4"/>
  <c r="AFD1" i="4"/>
  <c r="AEW1" i="4"/>
  <c r="AEO1" i="4"/>
  <c r="AEI1" i="4"/>
  <c r="AEB1" i="4"/>
  <c r="ADT1" i="4"/>
  <c r="ADM1" i="4"/>
  <c r="ADG1" i="4"/>
  <c r="ACY1" i="4"/>
  <c r="ACR1" i="4"/>
  <c r="ACK1" i="4"/>
  <c r="ACC1" i="4"/>
  <c r="ABW1" i="4"/>
  <c r="ABP1" i="4"/>
  <c r="ABH1" i="4"/>
  <c r="ABA1" i="4"/>
  <c r="AAU1" i="4"/>
  <c r="AAM1" i="4"/>
  <c r="AAF1" i="4"/>
  <c r="ZY1" i="4"/>
  <c r="ZQ1" i="4"/>
  <c r="ZK1" i="4"/>
  <c r="ZD1" i="4"/>
  <c r="YV1" i="4"/>
  <c r="YQ1" i="4"/>
  <c r="YL1" i="4"/>
  <c r="YF1" i="4"/>
  <c r="YA1" i="4"/>
  <c r="XV1" i="4"/>
  <c r="XP1" i="4"/>
  <c r="XK1" i="4"/>
  <c r="XF1" i="4"/>
  <c r="WZ1" i="4"/>
  <c r="WU1" i="4"/>
  <c r="WP1" i="4"/>
  <c r="WJ1" i="4"/>
  <c r="WE1" i="4"/>
  <c r="VZ1" i="4"/>
  <c r="VT1" i="4"/>
  <c r="VO1" i="4"/>
  <c r="VJ1" i="4"/>
  <c r="VD1" i="4"/>
  <c r="UY1" i="4"/>
  <c r="UT1" i="4"/>
  <c r="UN1" i="4"/>
  <c r="UI1" i="4"/>
  <c r="UD1" i="4"/>
  <c r="TX1" i="4"/>
  <c r="TS1" i="4"/>
  <c r="TN1" i="4"/>
  <c r="TH1" i="4"/>
  <c r="TC1" i="4"/>
  <c r="SX1" i="4"/>
  <c r="SR1" i="4"/>
  <c r="SM1" i="4"/>
  <c r="SH1" i="4"/>
  <c r="SB1" i="4"/>
  <c r="RW1" i="4"/>
  <c r="RR1" i="4"/>
  <c r="RL1" i="4"/>
  <c r="RG1" i="4"/>
  <c r="RB1" i="4"/>
  <c r="QV1" i="4"/>
  <c r="QQ1" i="4"/>
  <c r="QL1" i="4"/>
  <c r="QF1" i="4"/>
  <c r="QA1" i="4"/>
  <c r="MQ1" i="4"/>
  <c r="MV1" i="4"/>
  <c r="NB1" i="4"/>
  <c r="NG1" i="4"/>
  <c r="NL1" i="4"/>
  <c r="NR1" i="4"/>
  <c r="NW1" i="4"/>
  <c r="OB1" i="4"/>
  <c r="OH1" i="4"/>
  <c r="OM1" i="4"/>
  <c r="OR1" i="4"/>
  <c r="OX1" i="4"/>
  <c r="PC1" i="4"/>
  <c r="PH1" i="4"/>
  <c r="PN1" i="4"/>
  <c r="PS1" i="4"/>
  <c r="PX1" i="4"/>
  <c r="QE1" i="4"/>
  <c r="QM1" i="4"/>
  <c r="QT1" i="4"/>
  <c r="QZ1" i="4"/>
  <c r="RH1" i="4"/>
  <c r="RO1" i="4"/>
  <c r="RV1" i="4"/>
  <c r="SD1" i="4"/>
  <c r="SJ1" i="4"/>
  <c r="SQ1" i="4"/>
  <c r="SY1" i="4"/>
  <c r="TF1" i="4"/>
  <c r="TL1" i="4"/>
  <c r="TT1" i="4"/>
  <c r="UA1" i="4"/>
  <c r="UH1" i="4"/>
  <c r="UP1" i="4"/>
  <c r="UV1" i="4"/>
  <c r="VC1" i="4"/>
  <c r="VK1" i="4"/>
  <c r="VR1" i="4"/>
  <c r="VX1" i="4"/>
  <c r="WF1" i="4"/>
  <c r="WM1" i="4"/>
  <c r="WT1" i="4"/>
  <c r="XB1" i="4"/>
  <c r="XH1" i="4"/>
  <c r="XO1" i="4"/>
  <c r="XW1" i="4"/>
  <c r="YD1" i="4"/>
  <c r="YJ1" i="4"/>
  <c r="YR1" i="4"/>
  <c r="YZ1" i="4"/>
  <c r="ZI1" i="4"/>
  <c r="ZT1" i="4"/>
  <c r="AAB1" i="4"/>
  <c r="AAK1" i="4"/>
  <c r="AAV1" i="4"/>
  <c r="ABE1" i="4"/>
  <c r="ABM1" i="4"/>
  <c r="ABX1" i="4"/>
  <c r="ACG1" i="4"/>
  <c r="ACQ1" i="4"/>
  <c r="ADA1" i="4"/>
  <c r="ADI1" i="4"/>
  <c r="ADS1" i="4"/>
  <c r="AEC1" i="4"/>
  <c r="AEM1" i="4"/>
  <c r="AEU1" i="4"/>
  <c r="AFE1" i="4"/>
  <c r="AFO1" i="4"/>
  <c r="AFX1" i="4"/>
  <c r="AGI1" i="4"/>
  <c r="AGQ1" i="4"/>
  <c r="AHD1" i="4"/>
  <c r="AHT1" i="4"/>
  <c r="AIF1" i="4"/>
  <c r="AIU1" i="4"/>
  <c r="AJK1" i="4"/>
  <c r="AJW1" i="4"/>
  <c r="AKK1" i="4"/>
  <c r="ALA1" i="4"/>
  <c r="ALM1" i="4"/>
  <c r="CM1" i="4" l="1"/>
  <c r="JA1" i="4"/>
  <c r="FW1" i="4"/>
  <c r="H1" i="4" l="1"/>
</calcChain>
</file>

<file path=xl/sharedStrings.xml><?xml version="1.0" encoding="utf-8"?>
<sst xmlns="http://schemas.openxmlformats.org/spreadsheetml/2006/main" count="291" uniqueCount="123">
  <si>
    <t>設置区分</t>
    <rPh sb="0" eb="4">
      <t>セッチクブン</t>
    </rPh>
    <phoneticPr fontId="1"/>
  </si>
  <si>
    <t>学校種</t>
    <rPh sb="0" eb="2">
      <t>ガッコウ</t>
    </rPh>
    <rPh sb="2" eb="3">
      <t>シュ</t>
    </rPh>
    <phoneticPr fontId="1"/>
  </si>
  <si>
    <t>学校名</t>
    <rPh sb="0" eb="3">
      <t>ガッコウメイ</t>
    </rPh>
    <phoneticPr fontId="1"/>
  </si>
  <si>
    <r>
      <t xml:space="preserve">課程
</t>
    </r>
    <r>
      <rPr>
        <b/>
        <sz val="10"/>
        <color rgb="FFFF0000"/>
        <rFont val="UD デジタル 教科書体 N-R"/>
        <family val="1"/>
        <charset val="128"/>
      </rPr>
      <t>※高等学校のみ</t>
    </r>
    <rPh sb="0" eb="2">
      <t>カテイ</t>
    </rPh>
    <rPh sb="4" eb="8">
      <t>コウトウガッコウ</t>
    </rPh>
    <phoneticPr fontId="1"/>
  </si>
  <si>
    <t>【セクション１】状況登録</t>
    <phoneticPr fontId="1"/>
  </si>
  <si>
    <t>あてはまる箇所に○</t>
    <rPh sb="5" eb="7">
      <t>カショ</t>
    </rPh>
    <phoneticPr fontId="1"/>
  </si>
  <si>
    <t>いる</t>
  </si>
  <si>
    <t>いない</t>
  </si>
  <si>
    <t>言語障害</t>
    <phoneticPr fontId="3"/>
  </si>
  <si>
    <t>自閉症</t>
    <rPh sb="0" eb="3">
      <t>ジヘイショウ</t>
    </rPh>
    <phoneticPr fontId="3"/>
  </si>
  <si>
    <t>情緒障害</t>
    <rPh sb="0" eb="2">
      <t>ジョウチョ</t>
    </rPh>
    <rPh sb="2" eb="4">
      <t>ショウガイ</t>
    </rPh>
    <phoneticPr fontId="3"/>
  </si>
  <si>
    <t>弱視</t>
    <rPh sb="0" eb="2">
      <t>ジャクシ</t>
    </rPh>
    <phoneticPr fontId="3"/>
  </si>
  <si>
    <t>難聴</t>
    <rPh sb="0" eb="2">
      <t>ナンチョウ</t>
    </rPh>
    <phoneticPr fontId="3"/>
  </si>
  <si>
    <t>肢体不自由</t>
    <rPh sb="0" eb="2">
      <t>シタイ</t>
    </rPh>
    <rPh sb="2" eb="5">
      <t>フジユウ</t>
    </rPh>
    <phoneticPr fontId="3"/>
  </si>
  <si>
    <t>病弱・身体虚弱</t>
    <rPh sb="0" eb="2">
      <t>ビョウジャク</t>
    </rPh>
    <rPh sb="3" eb="5">
      <t>シンタイ</t>
    </rPh>
    <rPh sb="5" eb="7">
      <t>キョジャク</t>
    </rPh>
    <phoneticPr fontId="3"/>
  </si>
  <si>
    <t>学習障害（ＬＤ）</t>
    <rPh sb="0" eb="2">
      <t>ガクシュウ</t>
    </rPh>
    <rPh sb="2" eb="4">
      <t>ショウガイ</t>
    </rPh>
    <phoneticPr fontId="3"/>
  </si>
  <si>
    <t>注意欠陥多動性障害
（ＡＤＨＤ）</t>
    <rPh sb="0" eb="2">
      <t>チュウイ</t>
    </rPh>
    <rPh sb="2" eb="4">
      <t>ケッカン</t>
    </rPh>
    <rPh sb="4" eb="7">
      <t>タドウセイ</t>
    </rPh>
    <rPh sb="7" eb="9">
      <t>ショウガイ</t>
    </rPh>
    <phoneticPr fontId="3"/>
  </si>
  <si>
    <t>計</t>
    <rPh sb="0" eb="1">
      <t>ケイ</t>
    </rPh>
    <phoneticPr fontId="1"/>
  </si>
  <si>
    <t>【セクション1】</t>
    <phoneticPr fontId="1"/>
  </si>
  <si>
    <t>小学校</t>
    <rPh sb="0" eb="3">
      <t>ショウガッコウ</t>
    </rPh>
    <phoneticPr fontId="1"/>
  </si>
  <si>
    <t>校</t>
    <rPh sb="0" eb="1">
      <t>コウ</t>
    </rPh>
    <phoneticPr fontId="1"/>
  </si>
  <si>
    <t>中学校</t>
    <rPh sb="0" eb="3">
      <t>チュウガッコウ</t>
    </rPh>
    <phoneticPr fontId="1"/>
  </si>
  <si>
    <t>義務教育学校</t>
    <rPh sb="0" eb="6">
      <t>ギムキョウイクガッコウ</t>
    </rPh>
    <phoneticPr fontId="1"/>
  </si>
  <si>
    <t>中等教育学校</t>
    <rPh sb="0" eb="6">
      <t>チュウトウキョウイクガッコウ</t>
    </rPh>
    <phoneticPr fontId="1"/>
  </si>
  <si>
    <t>高等学校</t>
    <rPh sb="0" eb="4">
      <t>コウトウガッコウ</t>
    </rPh>
    <phoneticPr fontId="1"/>
  </si>
  <si>
    <t>　　※特別支援学校は除く。</t>
    <phoneticPr fontId="1"/>
  </si>
  <si>
    <t>【セクション2　学校①】</t>
    <phoneticPr fontId="1"/>
  </si>
  <si>
    <t>①（１）学校の設置区分をご回答ください。</t>
  </si>
  <si>
    <t>（単一選択）</t>
    <rPh sb="1" eb="3">
      <t>タンイツ</t>
    </rPh>
    <rPh sb="3" eb="5">
      <t>センタク</t>
    </rPh>
    <phoneticPr fontId="1"/>
  </si>
  <si>
    <t>①（２）学校種を選択してください。</t>
  </si>
  <si>
    <t>①（３）学校名を正確にご回答ください。</t>
  </si>
  <si>
    <t>（自由記述）</t>
    <rPh sb="1" eb="5">
      <t>ジユウキジュツ</t>
    </rPh>
    <phoneticPr fontId="1"/>
  </si>
  <si>
    <t>【セクション2　学校②】</t>
    <phoneticPr fontId="1"/>
  </si>
  <si>
    <t>②（１）学校の設置区分をご回答ください。（単一選択）</t>
    <phoneticPr fontId="1"/>
  </si>
  <si>
    <t>②（２）学校種を選択してください。</t>
  </si>
  <si>
    <t>②（３）学校名を正確にご回答ください。</t>
  </si>
  <si>
    <t>【セクション2　学校③】</t>
    <phoneticPr fontId="1"/>
  </si>
  <si>
    <t>③（１）学校の設置区分をご回答ください。</t>
  </si>
  <si>
    <t>③（２）学校種を選択してください。</t>
    <phoneticPr fontId="1"/>
  </si>
  <si>
    <t>③（３）学校名を正確にご回答ください。</t>
  </si>
  <si>
    <t>【セクション2　学校④】</t>
    <phoneticPr fontId="1"/>
  </si>
  <si>
    <t>④（１）学校の設置区分をご回答ください。（単一選択）</t>
    <phoneticPr fontId="1"/>
  </si>
  <si>
    <t>④（２）学校種を選択してください。</t>
  </si>
  <si>
    <t>④（３）学校名を正確にご回答ください。</t>
    <phoneticPr fontId="1"/>
  </si>
  <si>
    <t>【セクション2　学校⑤】</t>
    <phoneticPr fontId="1"/>
  </si>
  <si>
    <t>⑤（１）学校の設置区分をご回答ください。</t>
  </si>
  <si>
    <t>⑤（２）学校種を選択してください。</t>
  </si>
  <si>
    <t>⑤（３）学校名を正確にご回答ください。</t>
  </si>
  <si>
    <t>【セクション2　学校⑥】</t>
  </si>
  <si>
    <t>⑥（１）学校の設置区分をご回答ください。</t>
  </si>
  <si>
    <t>⑥（２）学校種を選択してください。</t>
  </si>
  <si>
    <t>⑥（３）学校名を正確にご回答ください。</t>
  </si>
  <si>
    <t>【セクション2　学校⑦】</t>
  </si>
  <si>
    <t>⑦（１）学校の設置区分をご回答ください。</t>
  </si>
  <si>
    <t>⑦（２）学校種を選択してください。</t>
  </si>
  <si>
    <t>⑦（３）学校名を正確にご回答ください。</t>
  </si>
  <si>
    <t>【セクション2　学校⑧】</t>
  </si>
  <si>
    <t>⑧（１）学校の設置区分をご回答ください。</t>
  </si>
  <si>
    <t>⑧（２）学校種を選択してください。</t>
  </si>
  <si>
    <t>⑧（３）学校名を正確にご回答ください。</t>
  </si>
  <si>
    <t>○</t>
    <phoneticPr fontId="1"/>
  </si>
  <si>
    <t>-</t>
    <phoneticPr fontId="1"/>
  </si>
  <si>
    <t>休校等</t>
    <phoneticPr fontId="1"/>
  </si>
  <si>
    <t>sheet1で「通級による指導を受けている児童生徒の在籍なし」と回答しています。在籍していない場合は、本シートでの回答は不要です。</t>
    <rPh sb="8" eb="10">
      <t>ツウキュウ</t>
    </rPh>
    <rPh sb="13" eb="15">
      <t>シドウ</t>
    </rPh>
    <rPh sb="16" eb="17">
      <t>ウ</t>
    </rPh>
    <rPh sb="21" eb="25">
      <t>ジドウセイト</t>
    </rPh>
    <phoneticPr fontId="1"/>
  </si>
  <si>
    <t>sheet1の列Gで○/-/休校等を１つだけ選択してください！</t>
    <phoneticPr fontId="1"/>
  </si>
  <si>
    <t>学校コードが見つかりません！</t>
  </si>
  <si>
    <t>○（エラーなし）</t>
    <phoneticPr fontId="1"/>
  </si>
  <si>
    <t>　　　ハイフンを入れてご回答ください。</t>
    <rPh sb="8" eb="9">
      <t>イ</t>
    </rPh>
    <rPh sb="12" eb="14">
      <t>カイトウ</t>
    </rPh>
    <phoneticPr fontId="1"/>
  </si>
  <si>
    <t>（１）本調査の回答担当者について　氏名をご記入ください。</t>
    <rPh sb="17" eb="19">
      <t>シメイ</t>
    </rPh>
    <phoneticPr fontId="1"/>
  </si>
  <si>
    <t>（２）本調査の回答担当者について　電話番号をご記入ください。</t>
    <rPh sb="17" eb="19">
      <t>デンワ</t>
    </rPh>
    <rPh sb="19" eb="21">
      <t>バンゴウ</t>
    </rPh>
    <rPh sb="23" eb="25">
      <t>キニュウ</t>
    </rPh>
    <phoneticPr fontId="1"/>
  </si>
  <si>
    <t>令和６年度通級による指導実施状況調査</t>
    <phoneticPr fontId="1"/>
  </si>
  <si>
    <t>令和６年度通級による指導実施状況調査</t>
    <rPh sb="0" eb="2">
      <t>レイワ</t>
    </rPh>
    <rPh sb="3" eb="5">
      <t>ネンド</t>
    </rPh>
    <rPh sb="5" eb="7">
      <t>ツウキュウ</t>
    </rPh>
    <rPh sb="10" eb="12">
      <t>シドウ</t>
    </rPh>
    <rPh sb="12" eb="14">
      <t>ジッシ</t>
    </rPh>
    <rPh sb="14" eb="16">
      <t>ジョウキョウ</t>
    </rPh>
    <rPh sb="16" eb="18">
      <t>チョウサ</t>
    </rPh>
    <phoneticPr fontId="1"/>
  </si>
  <si>
    <t>自校通級</t>
    <rPh sb="0" eb="4">
      <t>ジコウツウキュウ</t>
    </rPh>
    <phoneticPr fontId="1"/>
  </si>
  <si>
    <t>他校通級</t>
    <rPh sb="0" eb="4">
      <t>タコウツウキュウ</t>
    </rPh>
    <phoneticPr fontId="1"/>
  </si>
  <si>
    <t>巡回指導</t>
    <rPh sb="0" eb="4">
      <t>ジュンカイシドウ</t>
    </rPh>
    <phoneticPr fontId="1"/>
  </si>
  <si>
    <t>（１）在籍する児童生徒のうち、令和６年度に通級による指導を受けていた児童生徒はいますか。 有無、または適切な学校の状態を選んでください。</t>
    <rPh sb="7" eb="9">
      <t>ジドウ</t>
    </rPh>
    <rPh sb="34" eb="36">
      <t>ジドウ</t>
    </rPh>
    <phoneticPr fontId="1"/>
  </si>
  <si>
    <t>人</t>
    <rPh sb="0" eb="1">
      <t>ニン</t>
    </rPh>
    <phoneticPr fontId="1"/>
  </si>
  <si>
    <t>（２）令和６年度に「通級による指導」が必要と判断した児童生徒数をご記入ください。</t>
    <rPh sb="3" eb="5">
      <t>レイワ</t>
    </rPh>
    <rPh sb="6" eb="8">
      <t>ネンド</t>
    </rPh>
    <rPh sb="10" eb="12">
      <t>ツウキュウ</t>
    </rPh>
    <rPh sb="15" eb="17">
      <t>シドウ</t>
    </rPh>
    <rPh sb="19" eb="21">
      <t>ヒツヨウ</t>
    </rPh>
    <rPh sb="22" eb="24">
      <t>ハンダン</t>
    </rPh>
    <rPh sb="26" eb="31">
      <t>ジドウセイトスウ</t>
    </rPh>
    <rPh sb="33" eb="35">
      <t>キニュウ</t>
    </rPh>
    <phoneticPr fontId="1"/>
  </si>
  <si>
    <t>（１）令和６年度に「通級による指導」の利用を検討した児童生徒数をご記入ください。　※最終的に利用しなかった児童生徒も含みます。</t>
    <rPh sb="3" eb="5">
      <t>レイワ</t>
    </rPh>
    <rPh sb="6" eb="8">
      <t>ネンド</t>
    </rPh>
    <rPh sb="10" eb="12">
      <t>ツウキュウ</t>
    </rPh>
    <rPh sb="15" eb="17">
      <t>シドウ</t>
    </rPh>
    <rPh sb="19" eb="21">
      <t>リヨウ</t>
    </rPh>
    <rPh sb="22" eb="24">
      <t>ケントウ</t>
    </rPh>
    <rPh sb="26" eb="31">
      <t>ジドウセイトスウ</t>
    </rPh>
    <rPh sb="33" eb="35">
      <t>キニュウ</t>
    </rPh>
    <rPh sb="42" eb="45">
      <t>サイシュウテキ</t>
    </rPh>
    <rPh sb="46" eb="48">
      <t>リヨウ</t>
    </rPh>
    <rPh sb="53" eb="57">
      <t>ジドウセイト</t>
    </rPh>
    <rPh sb="58" eb="59">
      <t>フク</t>
    </rPh>
    <phoneticPr fontId="1"/>
  </si>
  <si>
    <t>（３）（２）のうち、最終的に「通級による指導」を利用しなかった児童生徒について、主な理由別に児童生徒数をご記入ください。</t>
    <rPh sb="10" eb="13">
      <t>サイシュウテキ</t>
    </rPh>
    <rPh sb="15" eb="17">
      <t>ツウキュウ</t>
    </rPh>
    <rPh sb="20" eb="22">
      <t>シドウ</t>
    </rPh>
    <rPh sb="24" eb="26">
      <t>リヨウ</t>
    </rPh>
    <rPh sb="31" eb="35">
      <t>ジドウセイト</t>
    </rPh>
    <rPh sb="40" eb="41">
      <t>オモ</t>
    </rPh>
    <rPh sb="42" eb="44">
      <t>リユウ</t>
    </rPh>
    <rPh sb="44" eb="45">
      <t>ベツ</t>
    </rPh>
    <rPh sb="46" eb="51">
      <t>ジドウセイトスウ</t>
    </rPh>
    <rPh sb="53" eb="55">
      <t>キニュウ</t>
    </rPh>
    <phoneticPr fontId="1"/>
  </si>
  <si>
    <t>ア．本人や保護者が希望しなかったため</t>
    <rPh sb="2" eb="4">
      <t>ホンニン</t>
    </rPh>
    <rPh sb="5" eb="8">
      <t>ホゴシャ</t>
    </rPh>
    <rPh sb="9" eb="11">
      <t>キボウ</t>
    </rPh>
    <phoneticPr fontId="1"/>
  </si>
  <si>
    <t>ウ．生徒の障害に対応した専門性のある担当教員が見つからなかったため</t>
    <rPh sb="2" eb="4">
      <t>セイト</t>
    </rPh>
    <rPh sb="5" eb="7">
      <t>ショウガイ</t>
    </rPh>
    <rPh sb="8" eb="10">
      <t>タイオウ</t>
    </rPh>
    <rPh sb="12" eb="15">
      <t>センモンセイ</t>
    </rPh>
    <rPh sb="18" eb="22">
      <t>タントウキョウイン</t>
    </rPh>
    <rPh sb="23" eb="24">
      <t>ミ</t>
    </rPh>
    <phoneticPr fontId="1"/>
  </si>
  <si>
    <t>イ．「通級による指導」担当教員の加配が付かず、巡回指導や他校通級の調整もできなかったため</t>
    <rPh sb="3" eb="5">
      <t>ツウキュウ</t>
    </rPh>
    <rPh sb="8" eb="10">
      <t>シドウ</t>
    </rPh>
    <rPh sb="11" eb="15">
      <t>タントウキョウイン</t>
    </rPh>
    <rPh sb="16" eb="18">
      <t>カハイ</t>
    </rPh>
    <rPh sb="19" eb="20">
      <t>ツ</t>
    </rPh>
    <rPh sb="23" eb="25">
      <t>ジュンカイ</t>
    </rPh>
    <rPh sb="25" eb="27">
      <t>シドウ</t>
    </rPh>
    <rPh sb="28" eb="30">
      <t>タコウ</t>
    </rPh>
    <rPh sb="30" eb="32">
      <t>ツウキュウ</t>
    </rPh>
    <rPh sb="33" eb="35">
      <t>チョウセイ</t>
    </rPh>
    <phoneticPr fontId="1"/>
  </si>
  <si>
    <t>エ．「通級による指導」を実施するための教室等の施設設備を整備できなかったため</t>
    <rPh sb="3" eb="5">
      <t>ツウキュウ</t>
    </rPh>
    <rPh sb="8" eb="10">
      <t>シドウ</t>
    </rPh>
    <rPh sb="12" eb="14">
      <t>ジッシ</t>
    </rPh>
    <rPh sb="19" eb="21">
      <t>キョウシツ</t>
    </rPh>
    <rPh sb="21" eb="22">
      <t>ナド</t>
    </rPh>
    <rPh sb="23" eb="25">
      <t>シセツ</t>
    </rPh>
    <rPh sb="25" eb="27">
      <t>セツビ</t>
    </rPh>
    <rPh sb="28" eb="30">
      <t>セイビ</t>
    </rPh>
    <phoneticPr fontId="1"/>
  </si>
  <si>
    <t>オ．校内教員等の関係者の理解が得られなかったため</t>
    <rPh sb="2" eb="7">
      <t>コウナイキョウイントウ</t>
    </rPh>
    <rPh sb="8" eb="11">
      <t>カンケイシャ</t>
    </rPh>
    <rPh sb="12" eb="14">
      <t>リカイ</t>
    </rPh>
    <rPh sb="15" eb="16">
      <t>エ</t>
    </rPh>
    <phoneticPr fontId="1"/>
  </si>
  <si>
    <t>カ．特別の教育課程の編成や時間割の調整ができなかったため</t>
    <rPh sb="2" eb="4">
      <t>トクベツ</t>
    </rPh>
    <rPh sb="5" eb="9">
      <t>キョウイクカテイ</t>
    </rPh>
    <rPh sb="10" eb="12">
      <t>ヘンセイ</t>
    </rPh>
    <rPh sb="13" eb="16">
      <t>ジカンワリ</t>
    </rPh>
    <rPh sb="17" eb="19">
      <t>チョウセイ</t>
    </rPh>
    <phoneticPr fontId="1"/>
  </si>
  <si>
    <t>キ．その他</t>
    <rPh sb="4" eb="5">
      <t>ホカ</t>
    </rPh>
    <phoneticPr fontId="1"/>
  </si>
  <si>
    <t>【セクション４】通級による指導の担当教員数</t>
    <rPh sb="8" eb="10">
      <t>ツウキュウ</t>
    </rPh>
    <rPh sb="13" eb="15">
      <t>シドウ</t>
    </rPh>
    <rPh sb="16" eb="20">
      <t>タントウキョウイン</t>
    </rPh>
    <rPh sb="20" eb="21">
      <t>スウ</t>
    </rPh>
    <phoneticPr fontId="1"/>
  </si>
  <si>
    <t>（１）令和６年度に「通級による指導」を担当した教員数をご記入ください。</t>
    <rPh sb="3" eb="5">
      <t>レイワ</t>
    </rPh>
    <rPh sb="6" eb="8">
      <t>ネンド</t>
    </rPh>
    <rPh sb="10" eb="12">
      <t>ツウキュウ</t>
    </rPh>
    <rPh sb="15" eb="17">
      <t>シドウ</t>
    </rPh>
    <rPh sb="19" eb="21">
      <t>タントウ</t>
    </rPh>
    <rPh sb="23" eb="25">
      <t>キョウイン</t>
    </rPh>
    <rPh sb="25" eb="26">
      <t>スウ</t>
    </rPh>
    <rPh sb="28" eb="30">
      <t>キニュウ</t>
    </rPh>
    <phoneticPr fontId="1"/>
  </si>
  <si>
    <t>（１）令和６年度において、通級による指導を受けた児童生徒数をご記入ください。</t>
    <rPh sb="24" eb="26">
      <t>ジドウ</t>
    </rPh>
    <phoneticPr fontId="1"/>
  </si>
  <si>
    <t>（３）（１）でご回答いただいた教員について、実施形態別の教員数を下記分類に従ってご記入ください。</t>
    <rPh sb="8" eb="10">
      <t>カイトウ</t>
    </rPh>
    <rPh sb="15" eb="17">
      <t>キョウイン</t>
    </rPh>
    <rPh sb="22" eb="24">
      <t>ジッシ</t>
    </rPh>
    <rPh sb="24" eb="26">
      <t>ケイタイ</t>
    </rPh>
    <rPh sb="26" eb="27">
      <t>ベツ</t>
    </rPh>
    <rPh sb="28" eb="30">
      <t>キョウイン</t>
    </rPh>
    <rPh sb="30" eb="31">
      <t>スウ</t>
    </rPh>
    <rPh sb="32" eb="34">
      <t>カキ</t>
    </rPh>
    <rPh sb="34" eb="36">
      <t>ブンルイ</t>
    </rPh>
    <rPh sb="37" eb="38">
      <t>シタガ</t>
    </rPh>
    <rPh sb="41" eb="43">
      <t>キニュウ</t>
    </rPh>
    <phoneticPr fontId="1"/>
  </si>
  <si>
    <t>ア．自校通級のみ担当</t>
    <rPh sb="2" eb="4">
      <t>ジコウ</t>
    </rPh>
    <rPh sb="4" eb="6">
      <t>ツウキュウ</t>
    </rPh>
    <rPh sb="8" eb="10">
      <t>タントウ</t>
    </rPh>
    <phoneticPr fontId="1"/>
  </si>
  <si>
    <t>イ．他校通級のみ担当</t>
    <rPh sb="2" eb="4">
      <t>タコウ</t>
    </rPh>
    <rPh sb="4" eb="6">
      <t>ツウキュウ</t>
    </rPh>
    <rPh sb="8" eb="10">
      <t>タントウ</t>
    </rPh>
    <phoneticPr fontId="1"/>
  </si>
  <si>
    <t>ウ．巡回指導のみ担当</t>
    <rPh sb="2" eb="4">
      <t>ジュンカイ</t>
    </rPh>
    <rPh sb="4" eb="6">
      <t>シドウ</t>
    </rPh>
    <rPh sb="8" eb="10">
      <t>タントウ</t>
    </rPh>
    <phoneticPr fontId="1"/>
  </si>
  <si>
    <t>エ．自校通級及び他校通級を担当</t>
    <rPh sb="2" eb="4">
      <t>ジコウ</t>
    </rPh>
    <rPh sb="4" eb="6">
      <t>ツウキュウ</t>
    </rPh>
    <rPh sb="6" eb="7">
      <t>オヨ</t>
    </rPh>
    <rPh sb="8" eb="12">
      <t>タコウツウキュウ</t>
    </rPh>
    <rPh sb="13" eb="15">
      <t>タントウ</t>
    </rPh>
    <phoneticPr fontId="1"/>
  </si>
  <si>
    <t>オ．自校通級及び巡回指導を担当</t>
    <rPh sb="2" eb="7">
      <t>ジコウツウキュウオヨ</t>
    </rPh>
    <rPh sb="8" eb="12">
      <t>ジュンカイシドウ</t>
    </rPh>
    <rPh sb="13" eb="15">
      <t>タントウ</t>
    </rPh>
    <phoneticPr fontId="1"/>
  </si>
  <si>
    <t>カ．他校通級及び巡回指導を担当</t>
    <rPh sb="2" eb="4">
      <t>タコウ</t>
    </rPh>
    <rPh sb="4" eb="6">
      <t>ツウキュウ</t>
    </rPh>
    <rPh sb="6" eb="7">
      <t>オヨ</t>
    </rPh>
    <rPh sb="8" eb="10">
      <t>ジュンカイ</t>
    </rPh>
    <rPh sb="10" eb="12">
      <t>シドウ</t>
    </rPh>
    <rPh sb="13" eb="15">
      <t>タントウ</t>
    </rPh>
    <phoneticPr fontId="1"/>
  </si>
  <si>
    <t>⇒「その他」の状況を簡潔にご記入ください（自由記述）。</t>
    <rPh sb="4" eb="5">
      <t>ホカ</t>
    </rPh>
    <rPh sb="7" eb="9">
      <t>ジョウキョウ</t>
    </rPh>
    <rPh sb="10" eb="12">
      <t>カンケツ</t>
    </rPh>
    <rPh sb="14" eb="16">
      <t>キニュウ</t>
    </rPh>
    <rPh sb="21" eb="25">
      <t>ジユウキジュツ</t>
    </rPh>
    <phoneticPr fontId="1"/>
  </si>
  <si>
    <t>「実施要項」および「FAQ」をご覧いただき、12月15日（月）までにご回答をお願いいたします。</t>
    <rPh sb="1" eb="3">
      <t>ジッシ</t>
    </rPh>
    <rPh sb="3" eb="5">
      <t>ヨウコウ</t>
    </rPh>
    <rPh sb="29" eb="30">
      <t>ゲツ</t>
    </rPh>
    <phoneticPr fontId="1"/>
  </si>
  <si>
    <t>【セクション２】通級による指導を受けた児童生徒数</t>
    <rPh sb="19" eb="21">
      <t>ジドウ</t>
    </rPh>
    <phoneticPr fontId="1"/>
  </si>
  <si>
    <t>（２）うち、「通級による指導」の専任である教員数をご記入ください。</t>
    <rPh sb="7" eb="9">
      <t>ツウキュウ</t>
    </rPh>
    <rPh sb="12" eb="14">
      <t>シドウ</t>
    </rPh>
    <rPh sb="16" eb="18">
      <t>センニン</t>
    </rPh>
    <rPh sb="21" eb="24">
      <t>キョウインスウ</t>
    </rPh>
    <rPh sb="26" eb="28">
      <t>キニュウ</t>
    </rPh>
    <phoneticPr fontId="1"/>
  </si>
  <si>
    <t>「実施要項」および「FAQ」をご覧いただき、12月15日（月）までにご回答をお願いいたします。</t>
    <rPh sb="29" eb="30">
      <t>ゲツ</t>
    </rPh>
    <phoneticPr fontId="1"/>
  </si>
  <si>
    <r>
      <t>（３）</t>
    </r>
    <r>
      <rPr>
        <u/>
        <sz val="14"/>
        <rFont val="UD デジタル 教科書体 N-R"/>
        <family val="1"/>
        <charset val="128"/>
      </rPr>
      <t>令和6年度に</t>
    </r>
    <r>
      <rPr>
        <sz val="14"/>
        <rFont val="UD デジタル 教科書体 N-R"/>
        <family val="1"/>
        <charset val="128"/>
      </rPr>
      <t>設置していた学校の数を記入してください。</t>
    </r>
    <phoneticPr fontId="1"/>
  </si>
  <si>
    <t>（４）所管の学校のうち、令和6年度末に廃校、または令和7年度に統合した学校はありますか。（単一選択）</t>
    <rPh sb="45" eb="49">
      <t>タンイツセンタク</t>
    </rPh>
    <phoneticPr fontId="1"/>
  </si>
  <si>
    <t>①（４）令和6年度に通級による指導を受けた児童生徒がいますか。</t>
    <phoneticPr fontId="1"/>
  </si>
  <si>
    <t>①（５）令和6年度に通級による指導を受けていた児童生徒数を障害種別にご回答ください。</t>
    <phoneticPr fontId="1"/>
  </si>
  <si>
    <t>②（４）令和6年度に通級による指導を受けた児童生徒がいますか。（単一選択）</t>
    <phoneticPr fontId="1"/>
  </si>
  <si>
    <t>②（５）令和6年度に通級による指導を受けていた児童生徒数を障害種別にご回答ください。</t>
    <phoneticPr fontId="1"/>
  </si>
  <si>
    <t>③（４）令和6年度に通級による指導を受けた児童生徒がいますか。（単一選択）</t>
  </si>
  <si>
    <t>③（５）令和6年度に通級による指導を受けていた児童生徒数を障害種別にご回答ください。</t>
  </si>
  <si>
    <t>④（４）令和6年度に通級による指導を受けた児童生徒がいますか。</t>
  </si>
  <si>
    <t>④（５）令和6年度に通級による指導を受けていた児童生徒数を障害種別にご回答ください。</t>
  </si>
  <si>
    <t>⑤（４）令和6年度に通級による指導を受けた児童生徒がいますか。（単一選択）</t>
  </si>
  <si>
    <t>⑤（５）令和6年度に通級による指導を受けていた児童生徒数を障害種別にご回答ください。</t>
  </si>
  <si>
    <t>⑥（４）令和6年度に通級による指導を受けた児童生徒がいますか。（単一選択）</t>
  </si>
  <si>
    <t>⑥（５）令和6年度に通級による指導を受けていた児童生徒数を障害種別にご回答ください。</t>
  </si>
  <si>
    <t>⑦（４）令和6年度に通級による指導を受けた児童生徒がいますか。（単一選択）</t>
  </si>
  <si>
    <t>⑦（５）令和6年度に通級による指導を受けていた児童生徒数を障害種別にご回答ください。</t>
    <rPh sb="7" eb="9">
      <t>ネンド</t>
    </rPh>
    <phoneticPr fontId="1"/>
  </si>
  <si>
    <t>⑧（４）令和6年度に通級による指導を受けた児童生徒がいますか。（単一選択）</t>
  </si>
  <si>
    <t>⑧（５）令和6年度に通級による指導を受けていた児童生徒数を障害種別にご回答ください。</t>
  </si>
  <si>
    <t>令和７年に新設または統合した学校である</t>
    <phoneticPr fontId="1"/>
  </si>
  <si>
    <t>令和６年度は休校していた学校である</t>
    <phoneticPr fontId="1"/>
  </si>
  <si>
    <t>【セクション３】状況登録②</t>
    <rPh sb="8" eb="12">
      <t>ジョウキョウトウロク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</si>
</sst>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14"/>
      <name val="UD デジタル 教科書体 N-R"/>
      <family val="1"/>
      <charset val="128"/>
    </font>
    <font>
      <sz val="14"/>
      <name val="UD デジタル 教科書体 N-R"/>
      <family val="1"/>
      <charset val="128"/>
    </font>
    <font>
      <sz val="14"/>
      <color theme="1"/>
      <name val="UD デジタル 教科書体 N-R"/>
      <family val="1"/>
      <charset val="128"/>
    </font>
    <font>
      <sz val="14"/>
      <color rgb="FFFFFFCC"/>
      <name val="UD デジタル 教科書体 N-R"/>
      <family val="1"/>
      <charset val="128"/>
    </font>
    <font>
      <strike/>
      <sz val="14"/>
      <color rgb="FFFF0000"/>
      <name val="UD デジタル 教科書体 N-R"/>
      <family val="1"/>
      <charset val="128"/>
    </font>
    <font>
      <sz val="14"/>
      <color rgb="FFFF0000"/>
      <name val="UD デジタル 教科書体 N-R"/>
      <family val="1"/>
      <charset val="128"/>
    </font>
    <font>
      <b/>
      <sz val="11"/>
      <color rgb="FF181818"/>
      <name val="Segoe UI"/>
      <family val="2"/>
    </font>
    <font>
      <b/>
      <sz val="11"/>
      <color rgb="FF181818"/>
      <name val="UD デジタル 教科書体 N-R"/>
      <family val="1"/>
      <charset val="128"/>
    </font>
    <font>
      <b/>
      <sz val="15"/>
      <color rgb="FF000000"/>
      <name val="UD デジタル 教科書体 N-R"/>
      <family val="1"/>
      <charset val="128"/>
    </font>
    <font>
      <b/>
      <sz val="10"/>
      <color rgb="FFFF0000"/>
      <name val="UD デジタル 教科書体 N-R"/>
      <family val="1"/>
      <charset val="128"/>
    </font>
    <font>
      <b/>
      <sz val="14"/>
      <color rgb="FF181818"/>
      <name val="UD デジタル 教科書体 N-R"/>
      <family val="1"/>
      <charset val="128"/>
    </font>
    <font>
      <sz val="12"/>
      <name val="UD デジタル 教科書体 N-R"/>
      <family val="1"/>
      <charset val="128"/>
    </font>
    <font>
      <sz val="14"/>
      <color rgb="FF181818"/>
      <name val="UD デジタル 教科書体 N-R"/>
      <family val="1"/>
      <charset val="128"/>
    </font>
    <font>
      <u/>
      <sz val="14"/>
      <name val="UD デジタル 教科書体 N-R"/>
      <family val="1"/>
      <charset val="128"/>
    </font>
    <font>
      <b/>
      <sz val="14"/>
      <color rgb="FF000000"/>
      <name val="UD デジタル 教科書体 N-R"/>
      <family val="1"/>
      <charset val="128"/>
    </font>
  </fonts>
  <fills count="6">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79">
    <xf numFmtId="0" fontId="0" fillId="0" borderId="0" xfId="0">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vertical="center" wrapText="1"/>
    </xf>
    <xf numFmtId="0" fontId="5" fillId="0" borderId="0" xfId="0" applyFont="1" applyAlignment="1">
      <alignment horizontal="distributed" vertical="center"/>
    </xf>
    <xf numFmtId="38" fontId="5" fillId="0" borderId="0" xfId="1" applyNumberFormat="1"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wrapText="1"/>
    </xf>
    <xf numFmtId="0" fontId="5" fillId="0" borderId="0" xfId="0" applyFont="1" applyAlignment="1">
      <alignment horizontal="center" vertical="center"/>
    </xf>
    <xf numFmtId="0" fontId="6" fillId="0" borderId="0" xfId="0" applyFont="1">
      <alignment vertical="center"/>
    </xf>
    <xf numFmtId="0" fontId="5"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3" borderId="5" xfId="0" applyFont="1" applyFill="1" applyBorder="1" applyAlignment="1" applyProtection="1">
      <alignment vertical="center" wrapText="1"/>
      <protection locked="0"/>
    </xf>
    <xf numFmtId="0" fontId="5" fillId="0" borderId="0" xfId="0" applyFont="1" applyProtection="1">
      <alignment vertical="center"/>
      <protection locked="0"/>
    </xf>
    <xf numFmtId="0" fontId="7" fillId="0" borderId="0" xfId="0" applyFont="1">
      <alignment vertical="center"/>
    </xf>
    <xf numFmtId="0" fontId="5"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6" fillId="0" borderId="0" xfId="0" applyFont="1" applyAlignment="1" applyProtection="1">
      <alignment horizontal="right" vertical="center" shrinkToFit="1"/>
      <protection locked="0"/>
    </xf>
    <xf numFmtId="0" fontId="9" fillId="0" borderId="0" xfId="0" applyFont="1">
      <alignment vertical="center"/>
    </xf>
    <xf numFmtId="0" fontId="10" fillId="0" borderId="0" xfId="0" applyFont="1">
      <alignment vertical="center"/>
    </xf>
    <xf numFmtId="0" fontId="5" fillId="4" borderId="0" xfId="0" applyFont="1" applyFill="1" applyAlignment="1">
      <alignment vertical="center" wrapText="1"/>
    </xf>
    <xf numFmtId="0" fontId="5" fillId="4" borderId="0" xfId="0" applyFont="1" applyFill="1" applyAlignment="1">
      <alignment horizontal="distributed" vertical="center"/>
    </xf>
    <xf numFmtId="0" fontId="11" fillId="0" borderId="0" xfId="0" applyFont="1">
      <alignment vertical="center"/>
    </xf>
    <xf numFmtId="0" fontId="6" fillId="5" borderId="0" xfId="0" applyFont="1" applyFill="1">
      <alignment vertical="center"/>
    </xf>
    <xf numFmtId="0" fontId="12" fillId="5" borderId="0" xfId="0" applyFont="1" applyFill="1">
      <alignment vertical="center"/>
    </xf>
    <xf numFmtId="0" fontId="6" fillId="0" borderId="5" xfId="0" applyFont="1" applyBorder="1">
      <alignment vertical="center"/>
    </xf>
    <xf numFmtId="0" fontId="12" fillId="0" borderId="0" xfId="0" applyFont="1">
      <alignment vertical="center"/>
    </xf>
    <xf numFmtId="0" fontId="7" fillId="5" borderId="0" xfId="0" applyFont="1" applyFill="1" applyAlignment="1" applyProtection="1">
      <alignment horizontal="left" vertical="center" shrinkToFit="1"/>
      <protection locked="0"/>
    </xf>
    <xf numFmtId="0" fontId="5" fillId="0" borderId="0" xfId="0" applyFont="1" applyAlignment="1">
      <alignment horizontal="left" vertical="center" wrapText="1"/>
    </xf>
    <xf numFmtId="0" fontId="7" fillId="0" borderId="0" xfId="0" applyFont="1" applyAlignment="1" applyProtection="1">
      <alignment horizontal="left" vertical="center" shrinkToFit="1"/>
      <protection locked="0"/>
    </xf>
    <xf numFmtId="0" fontId="5" fillId="0" borderId="0" xfId="0" applyFont="1" applyAlignment="1">
      <alignment horizontal="left" vertical="center"/>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6" fillId="0" borderId="0" xfId="0" applyFont="1" applyAlignment="1">
      <alignment horizontal="left" vertical="center"/>
    </xf>
    <xf numFmtId="0" fontId="14" fillId="0" borderId="0" xfId="0" applyFont="1">
      <alignment vertical="center"/>
    </xf>
    <xf numFmtId="0" fontId="5" fillId="0" borderId="4" xfId="0" applyFont="1" applyBorder="1" applyAlignment="1">
      <alignment vertical="center" wrapText="1"/>
    </xf>
    <xf numFmtId="0" fontId="6" fillId="0" borderId="0" xfId="0" applyFont="1" applyAlignment="1" applyProtection="1">
      <alignment vertical="center" wrapText="1"/>
      <protection locked="0"/>
    </xf>
    <xf numFmtId="0" fontId="14" fillId="4" borderId="0" xfId="0" applyFont="1" applyFill="1">
      <alignment vertical="center"/>
    </xf>
    <xf numFmtId="0" fontId="18" fillId="4" borderId="0" xfId="0" applyFont="1" applyFill="1">
      <alignment vertical="center"/>
    </xf>
    <xf numFmtId="0" fontId="15" fillId="0" borderId="0" xfId="0" applyFont="1" applyAlignment="1">
      <alignment vertical="center" wrapText="1"/>
    </xf>
    <xf numFmtId="0" fontId="15" fillId="0" borderId="0" xfId="0" applyFont="1" applyAlignment="1">
      <alignment horizontal="distributed" vertical="center"/>
    </xf>
    <xf numFmtId="0" fontId="15" fillId="0" borderId="5" xfId="0" applyFont="1" applyBorder="1" applyAlignment="1">
      <alignment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center" vertical="center"/>
    </xf>
    <xf numFmtId="0" fontId="15" fillId="0" borderId="0" xfId="0" applyFont="1">
      <alignment vertical="center"/>
    </xf>
    <xf numFmtId="176" fontId="5" fillId="0" borderId="9" xfId="0" applyNumberFormat="1" applyFont="1" applyBorder="1" applyAlignment="1">
      <alignment horizontal="right" vertical="center"/>
    </xf>
    <xf numFmtId="176" fontId="5" fillId="0" borderId="5" xfId="0" applyNumberFormat="1" applyFont="1" applyBorder="1" applyAlignment="1">
      <alignment horizontal="right" vertical="center" wrapText="1"/>
    </xf>
    <xf numFmtId="0" fontId="4" fillId="0" borderId="0" xfId="0" applyFont="1" applyAlignment="1">
      <alignment horizontal="center" vertical="center"/>
    </xf>
    <xf numFmtId="38" fontId="5" fillId="0" borderId="4" xfId="1" applyNumberFormat="1" applyFont="1" applyBorder="1" applyAlignment="1">
      <alignment horizontal="center" vertical="center" wrapText="1"/>
    </xf>
    <xf numFmtId="38" fontId="5" fillId="0" borderId="6" xfId="1" applyNumberFormat="1" applyFont="1" applyBorder="1" applyAlignment="1">
      <alignment horizontal="center" vertical="center" wrapText="1"/>
    </xf>
    <xf numFmtId="0" fontId="5" fillId="0" borderId="4" xfId="0" applyFont="1" applyBorder="1" applyAlignment="1">
      <alignment horizontal="center" vertical="center" wrapText="1"/>
    </xf>
    <xf numFmtId="0" fontId="16" fillId="0" borderId="4" xfId="0" applyFont="1" applyBorder="1" applyAlignment="1">
      <alignment horizontal="lef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4" fillId="2" borderId="1" xfId="0" applyFont="1" applyFill="1" applyBorder="1" applyAlignment="1">
      <alignment vertical="center" wrapText="1"/>
    </xf>
    <xf numFmtId="0" fontId="4" fillId="2" borderId="2" xfId="0" applyFont="1" applyFill="1" applyBorder="1">
      <alignment vertical="center"/>
    </xf>
    <xf numFmtId="0" fontId="4" fillId="2" borderId="3" xfId="0" applyFont="1" applyFill="1" applyBorder="1">
      <alignment vertical="center"/>
    </xf>
    <xf numFmtId="0" fontId="15" fillId="0" borderId="1" xfId="0"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38" fontId="5" fillId="0" borderId="7" xfId="1" applyNumberFormat="1" applyFont="1" applyBorder="1" applyAlignment="1">
      <alignment horizontal="center" vertical="center" wrapText="1"/>
    </xf>
    <xf numFmtId="0" fontId="5" fillId="0" borderId="9"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5" fillId="5" borderId="0" xfId="0" applyFont="1" applyFill="1" applyAlignment="1">
      <alignment horizontal="left" vertical="center" wrapText="1"/>
    </xf>
    <xf numFmtId="38" fontId="5" fillId="0" borderId="0" xfId="1" applyNumberFormat="1" applyFont="1" applyAlignment="1">
      <alignment horizontal="center" vertical="center" wrapText="1"/>
    </xf>
  </cellXfs>
  <cellStyles count="2">
    <cellStyle name="標準" xfId="0" builtinId="0"/>
    <cellStyle name="標準 2" xfId="1" xr:uid="{D282DD62-00F5-4B67-81F7-F66081EA3ADD}"/>
  </cellStyles>
  <dxfs count="1">
    <dxf>
      <font>
        <color theme="0"/>
      </font>
      <fill>
        <patternFill>
          <bgColor rgb="FFFF00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158751</xdr:colOff>
      <xdr:row>0</xdr:row>
      <xdr:rowOff>148167</xdr:rowOff>
    </xdr:from>
    <xdr:to>
      <xdr:col>1</xdr:col>
      <xdr:colOff>681357</xdr:colOff>
      <xdr:row>2</xdr:row>
      <xdr:rowOff>134939</xdr:rowOff>
    </xdr:to>
    <xdr:sp macro="" textlink="">
      <xdr:nvSpPr>
        <xdr:cNvPr id="2" name="テキスト ボックス 1">
          <a:extLst>
            <a:ext uri="{FF2B5EF4-FFF2-40B4-BE49-F238E27FC236}">
              <a16:creationId xmlns:a16="http://schemas.microsoft.com/office/drawing/2014/main" id="{379CB734-8C23-400F-A83F-AECFF9EFBAC7}"/>
            </a:ext>
          </a:extLst>
        </xdr:cNvPr>
        <xdr:cNvSpPr txBox="1"/>
      </xdr:nvSpPr>
      <xdr:spPr>
        <a:xfrm>
          <a:off x="158751" y="148167"/>
          <a:ext cx="1633856" cy="3254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学校回答用</a:t>
          </a:r>
          <a:endParaRPr kumimoji="1" lang="en-US" altLang="ja-JP" sz="1100" b="1">
            <a:solidFill>
              <a:srgbClr val="FF0000"/>
            </a:solidFill>
          </a:endParaRPr>
        </a:p>
      </xdr:txBody>
    </xdr:sp>
    <xdr:clientData/>
  </xdr:twoCellAnchor>
  <xdr:twoCellAnchor>
    <xdr:from>
      <xdr:col>0</xdr:col>
      <xdr:colOff>314323</xdr:colOff>
      <xdr:row>12</xdr:row>
      <xdr:rowOff>76200</xdr:rowOff>
    </xdr:from>
    <xdr:to>
      <xdr:col>13</xdr:col>
      <xdr:colOff>486832</xdr:colOff>
      <xdr:row>16</xdr:row>
      <xdr:rowOff>123825</xdr:rowOff>
    </xdr:to>
    <xdr:sp macro="" textlink="">
      <xdr:nvSpPr>
        <xdr:cNvPr id="3" name="テキスト ボックス 2">
          <a:extLst>
            <a:ext uri="{FF2B5EF4-FFF2-40B4-BE49-F238E27FC236}">
              <a16:creationId xmlns:a16="http://schemas.microsoft.com/office/drawing/2014/main" id="{FFFC92CC-6C7A-714E-97AC-ED43E6B37EDE}"/>
            </a:ext>
          </a:extLst>
        </xdr:cNvPr>
        <xdr:cNvSpPr txBox="1"/>
      </xdr:nvSpPr>
      <xdr:spPr>
        <a:xfrm>
          <a:off x="314323" y="3621617"/>
          <a:ext cx="14618759" cy="1021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a:solidFill>
                <a:schemeClr val="dk1"/>
              </a:solidFill>
              <a:effectLst/>
              <a:latin typeface="UD デジタル 教科書体 N-R" panose="02020400000000000000" pitchFamily="17" charset="-128"/>
              <a:ea typeface="UD デジタル 教科書体 N-R" panose="02020400000000000000" pitchFamily="17" charset="-128"/>
              <a:cs typeface="+mn-cs"/>
            </a:rPr>
            <a:t>◆「通級による指導を受けていた生徒」の定義</a:t>
          </a:r>
          <a:endParaRPr lang="ja-JP" altLang="en-US" sz="1200">
            <a:effectLst/>
            <a:latin typeface="UD デジタル 教科書体 N-R" panose="02020400000000000000" pitchFamily="17" charset="-128"/>
            <a:ea typeface="UD デジタル 教科書体 N-R" panose="02020400000000000000" pitchFamily="17" charset="-128"/>
          </a:endParaRPr>
        </a:p>
        <a:p>
          <a:r>
            <a:rPr lang="ja-JP" altLang="en-US" sz="1200">
              <a:solidFill>
                <a:schemeClr val="dk1"/>
              </a:solidFill>
              <a:effectLst/>
              <a:latin typeface="UD デジタル 教科書体 N-R" panose="02020400000000000000" pitchFamily="17" charset="-128"/>
              <a:ea typeface="UD デジタル 教科書体 N-R" panose="02020400000000000000" pitchFamily="17" charset="-128"/>
              <a:cs typeface="+mn-cs"/>
            </a:rPr>
            <a:t>在籍する生徒のうち、令和６年４月１日～令和７年３月３１日の間に、一度でも特別の教育課程を組んで、通級による指導を受けた児童生徒数</a:t>
          </a:r>
          <a:endParaRPr lang="ja-JP" altLang="en-US" sz="1200">
            <a:effectLst/>
            <a:latin typeface="UD デジタル 教科書体 N-R" panose="02020400000000000000" pitchFamily="17" charset="-128"/>
            <a:ea typeface="UD デジタル 教科書体 N-R" panose="02020400000000000000" pitchFamily="17" charset="-128"/>
          </a:endParaRPr>
        </a:p>
        <a:p>
          <a:r>
            <a:rPr lang="en-US" altLang="ja-JP" sz="1200">
              <a:solidFill>
                <a:schemeClr val="dk1"/>
              </a:solidFill>
              <a:effectLst/>
              <a:latin typeface="UD デジタル 教科書体 N-R" panose="02020400000000000000" pitchFamily="17" charset="-128"/>
              <a:ea typeface="UD デジタル 教科書体 N-R" panose="02020400000000000000" pitchFamily="17" charset="-128"/>
              <a:cs typeface="+mn-cs"/>
            </a:rPr>
            <a:t>※</a:t>
          </a:r>
          <a:r>
            <a:rPr lang="ja-JP" altLang="en-US" sz="1200">
              <a:solidFill>
                <a:schemeClr val="dk1"/>
              </a:solidFill>
              <a:effectLst/>
              <a:latin typeface="UD デジタル 教科書体 N-R" panose="02020400000000000000" pitchFamily="17" charset="-128"/>
              <a:ea typeface="UD デジタル 教科書体 N-R" panose="02020400000000000000" pitchFamily="17" charset="-128"/>
              <a:cs typeface="+mn-cs"/>
            </a:rPr>
            <a:t>１　他校通級について、Ａ校に在籍する生徒がＢ校に「他校通級」していた場合、この者を「他校通級」として回答するのはＡ校であり、Ｂ校ではないことに留意すること。</a:t>
          </a:r>
          <a:endParaRPr lang="ja-JP" altLang="en-US" sz="1200">
            <a:effectLst/>
            <a:latin typeface="UD デジタル 教科書体 N-R" panose="02020400000000000000" pitchFamily="17" charset="-128"/>
            <a:ea typeface="UD デジタル 教科書体 N-R" panose="02020400000000000000" pitchFamily="17" charset="-128"/>
          </a:endParaRPr>
        </a:p>
        <a:p>
          <a:r>
            <a:rPr lang="en-US" altLang="ja-JP" sz="1200">
              <a:solidFill>
                <a:schemeClr val="dk1"/>
              </a:solidFill>
              <a:effectLst/>
              <a:latin typeface="UD デジタル 教科書体 N-R" panose="02020400000000000000" pitchFamily="17" charset="-128"/>
              <a:ea typeface="UD デジタル 教科書体 N-R" panose="02020400000000000000" pitchFamily="17" charset="-128"/>
              <a:cs typeface="+mn-cs"/>
            </a:rPr>
            <a:t>※</a:t>
          </a:r>
          <a:r>
            <a:rPr lang="ja-JP" altLang="en-US" sz="1200">
              <a:solidFill>
                <a:schemeClr val="dk1"/>
              </a:solidFill>
              <a:effectLst/>
              <a:latin typeface="UD デジタル 教科書体 N-R" panose="02020400000000000000" pitchFamily="17" charset="-128"/>
              <a:ea typeface="UD デジタル 教科書体 N-R" panose="02020400000000000000" pitchFamily="17" charset="-128"/>
              <a:cs typeface="+mn-cs"/>
            </a:rPr>
            <a:t>２　年度途中で転出入した場合、転出先・転入先の双方で「通級による指導を受けた」とカウントすること。</a:t>
          </a:r>
          <a:endParaRPr lang="en-US" altLang="ja-JP" sz="1200">
            <a:solidFill>
              <a:schemeClr val="dk1"/>
            </a:solidFill>
            <a:effectLst/>
            <a:latin typeface="UD デジタル 教科書体 N-R" panose="02020400000000000000" pitchFamily="17" charset="-128"/>
            <a:ea typeface="UD デジタル 教科書体 N-R" panose="02020400000000000000" pitchFamily="17" charset="-128"/>
            <a:cs typeface="+mn-cs"/>
          </a:endParaRPr>
        </a:p>
      </xdr:txBody>
    </xdr:sp>
    <xdr:clientData/>
  </xdr:twoCellAnchor>
  <xdr:twoCellAnchor>
    <xdr:from>
      <xdr:col>0</xdr:col>
      <xdr:colOff>295274</xdr:colOff>
      <xdr:row>25</xdr:row>
      <xdr:rowOff>49742</xdr:rowOff>
    </xdr:from>
    <xdr:to>
      <xdr:col>12</xdr:col>
      <xdr:colOff>624418</xdr:colOff>
      <xdr:row>38</xdr:row>
      <xdr:rowOff>95250</xdr:rowOff>
    </xdr:to>
    <xdr:sp macro="" textlink="">
      <xdr:nvSpPr>
        <xdr:cNvPr id="4" name="テキスト ボックス 3">
          <a:extLst>
            <a:ext uri="{FF2B5EF4-FFF2-40B4-BE49-F238E27FC236}">
              <a16:creationId xmlns:a16="http://schemas.microsoft.com/office/drawing/2014/main" id="{6C232D4B-9FF7-FD6A-E5C4-67589B9540D8}"/>
            </a:ext>
          </a:extLst>
        </xdr:cNvPr>
        <xdr:cNvSpPr txBox="1"/>
      </xdr:nvSpPr>
      <xdr:spPr>
        <a:xfrm>
          <a:off x="295274" y="7580095"/>
          <a:ext cx="14358909" cy="29590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◆調査対象</a:t>
          </a:r>
        </a:p>
        <a:p>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令和６年４月１日～令和７年３月３１日の間に、一度でも通級による指導を受けた生徒数</a:t>
          </a:r>
        </a:p>
        <a:p>
          <a:endPar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endParaRPr>
        </a:p>
        <a:p>
          <a:r>
            <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※1 </a:t>
          </a:r>
          <a:r>
            <a:rPr lang="ja-JP" altLang="en-US" sz="1200" b="0" i="0" baseline="0">
              <a:solidFill>
                <a:schemeClr val="dk1"/>
              </a:solidFill>
              <a:effectLst/>
              <a:latin typeface="UD デジタル 教科書体 N-R" panose="02020400000000000000" pitchFamily="17" charset="-128"/>
              <a:ea typeface="UD デジタル 教科書体 N-R" panose="02020400000000000000" pitchFamily="17" charset="-128"/>
              <a:cs typeface="+mn-cs"/>
            </a:rPr>
            <a:t> 児童生徒</a:t>
          </a:r>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数については、常設している通級指導教室の活用の有無にかかわらず、「通級による指導」を受けている全児童生徒数を記入すること。</a:t>
          </a:r>
        </a:p>
        <a:p>
          <a:r>
            <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※2</a:t>
          </a:r>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　他校通級について、Ａ校に在籍する児童生徒がＢ校に「他校通級」していた場合、この者を「他校通級」として回答するのはＡ校であり、Ｂ校ではないことに留意すること。</a:t>
          </a:r>
        </a:p>
        <a:p>
          <a:r>
            <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※3</a:t>
          </a:r>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　年度途中で転出入した場合、転出先・転入先の双方で「通級による指導を受けた」とカウントすること。</a:t>
          </a:r>
          <a:endPar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endParaRPr>
        </a:p>
        <a:p>
          <a:endPar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endParaRPr>
        </a:p>
        <a:p>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◆留意事項</a:t>
          </a:r>
        </a:p>
        <a:p>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a:t>
          </a:r>
          <a:r>
            <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0</a:t>
          </a:r>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人の障害種は未記入で構いません。</a:t>
          </a:r>
        </a:p>
        <a:p>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・人数は半角の整数で入力してください。</a:t>
          </a:r>
          <a:endPar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endParaRPr>
        </a:p>
        <a:p>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・障害種について、診断がなされていない場合は学校でご判断ください。</a:t>
          </a:r>
        </a:p>
        <a:p>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・障害種別回答において、複数障害の障害のある生徒は学校において主障害を判断しご回答ください。</a:t>
          </a:r>
        </a:p>
        <a:p>
          <a:endPar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endParaRPr>
        </a:p>
        <a:p>
          <a:endParaRPr kumimoji="1" lang="ja-JP" altLang="en-US" sz="1200" kern="12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4</xdr:col>
      <xdr:colOff>666750</xdr:colOff>
      <xdr:row>6</xdr:row>
      <xdr:rowOff>63500</xdr:rowOff>
    </xdr:from>
    <xdr:to>
      <xdr:col>9</xdr:col>
      <xdr:colOff>751417</xdr:colOff>
      <xdr:row>7</xdr:row>
      <xdr:rowOff>317500</xdr:rowOff>
    </xdr:to>
    <xdr:sp macro="" textlink="">
      <xdr:nvSpPr>
        <xdr:cNvPr id="13" name="テキスト ボックス 12">
          <a:extLst>
            <a:ext uri="{FF2B5EF4-FFF2-40B4-BE49-F238E27FC236}">
              <a16:creationId xmlns:a16="http://schemas.microsoft.com/office/drawing/2014/main" id="{20C5503B-7A4D-E31C-284B-41ED2A6D9857}"/>
            </a:ext>
          </a:extLst>
        </xdr:cNvPr>
        <xdr:cNvSpPr txBox="1"/>
      </xdr:nvSpPr>
      <xdr:spPr>
        <a:xfrm>
          <a:off x="5111750" y="1735667"/>
          <a:ext cx="5640917" cy="60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latin typeface="UD デジタル 教科書体 N-R" panose="02020400000000000000" pitchFamily="17" charset="-128"/>
              <a:ea typeface="UD デジタル 教科書体 N-R" panose="02020400000000000000" pitchFamily="17" charset="-128"/>
            </a:rPr>
            <a:t>※</a:t>
          </a:r>
          <a:r>
            <a:rPr kumimoji="1" lang="ja-JP" altLang="en-US" sz="1200" kern="1200">
              <a:latin typeface="UD デジタル 教科書体 N-R" panose="02020400000000000000" pitchFamily="17" charset="-128"/>
              <a:ea typeface="UD デジタル 教科書体 N-R" panose="02020400000000000000" pitchFamily="17" charset="-128"/>
            </a:rPr>
            <a:t>左記項目は</a:t>
          </a:r>
          <a:r>
            <a:rPr kumimoji="1" lang="en-US" altLang="ja-JP" sz="1200" kern="1200">
              <a:latin typeface="UD デジタル 教科書体 N-R" panose="02020400000000000000" pitchFamily="17" charset="-128"/>
              <a:ea typeface="UD デジタル 教科書体 N-R" panose="02020400000000000000" pitchFamily="17" charset="-128"/>
            </a:rPr>
            <a:t>Excel</a:t>
          </a:r>
          <a:r>
            <a:rPr kumimoji="1" lang="ja-JP" altLang="en-US" sz="1200" kern="1200">
              <a:latin typeface="UD デジタル 教科書体 N-R" panose="02020400000000000000" pitchFamily="17" charset="-128"/>
              <a:ea typeface="UD デジタル 教科書体 N-R" panose="02020400000000000000" pitchFamily="17" charset="-128"/>
            </a:rPr>
            <a:t>調査票のみに便宜上設置しております。</a:t>
          </a:r>
          <a:endParaRPr kumimoji="1" lang="en-US" altLang="ja-JP" sz="1200" kern="1200">
            <a:latin typeface="UD デジタル 教科書体 N-R" panose="02020400000000000000" pitchFamily="17" charset="-128"/>
            <a:ea typeface="UD デジタル 教科書体 N-R" panose="02020400000000000000" pitchFamily="17" charset="-128"/>
          </a:endParaRPr>
        </a:p>
        <a:p>
          <a:r>
            <a:rPr kumimoji="1" lang="ja-JP" altLang="en-US" sz="1200" kern="1200">
              <a:latin typeface="UD デジタル 教科書体 N-R" panose="02020400000000000000" pitchFamily="17" charset="-128"/>
              <a:ea typeface="UD デジタル 教科書体 N-R" panose="02020400000000000000" pitchFamily="17" charset="-128"/>
            </a:rPr>
            <a:t>　実際の</a:t>
          </a:r>
          <a:r>
            <a:rPr kumimoji="1" lang="en-US" altLang="ja-JP" sz="1200" kern="1200">
              <a:latin typeface="UD デジタル 教科書体 N-R" panose="02020400000000000000" pitchFamily="17" charset="-128"/>
              <a:ea typeface="UD デジタル 教科書体 N-R" panose="02020400000000000000" pitchFamily="17" charset="-128"/>
            </a:rPr>
            <a:t>Edusurvey</a:t>
          </a:r>
          <a:r>
            <a:rPr kumimoji="1" lang="ja-JP" altLang="en-US" sz="1200" kern="1200">
              <a:latin typeface="UD デジタル 教科書体 N-R" panose="02020400000000000000" pitchFamily="17" charset="-128"/>
              <a:ea typeface="UD デジタル 教科書体 N-R" panose="02020400000000000000" pitchFamily="17" charset="-128"/>
            </a:rPr>
            <a:t>の仕様とは異なります。</a:t>
          </a:r>
          <a:endParaRPr kumimoji="1" lang="en-US" altLang="ja-JP" sz="1200" kern="1200">
            <a:latin typeface="UD デジタル 教科書体 N-R" panose="02020400000000000000" pitchFamily="17" charset="-128"/>
            <a:ea typeface="UD デジタル 教科書体 N-R" panose="02020400000000000000" pitchFamily="17" charset="-128"/>
          </a:endParaRPr>
        </a:p>
      </xdr:txBody>
    </xdr:sp>
    <xdr:clientData/>
  </xdr:twoCellAnchor>
  <xdr:oneCellAnchor>
    <xdr:from>
      <xdr:col>9</xdr:col>
      <xdr:colOff>105835</xdr:colOff>
      <xdr:row>0</xdr:row>
      <xdr:rowOff>148166</xdr:rowOff>
    </xdr:from>
    <xdr:ext cx="4945529" cy="632353"/>
    <xdr:sp macro="" textlink="">
      <xdr:nvSpPr>
        <xdr:cNvPr id="14" name="テキスト ボックス 13">
          <a:extLst>
            <a:ext uri="{FF2B5EF4-FFF2-40B4-BE49-F238E27FC236}">
              <a16:creationId xmlns:a16="http://schemas.microsoft.com/office/drawing/2014/main" id="{809C0CA2-B67E-5CFB-080F-D007925CBD5F}"/>
            </a:ext>
          </a:extLst>
        </xdr:cNvPr>
        <xdr:cNvSpPr txBox="1"/>
      </xdr:nvSpPr>
      <xdr:spPr>
        <a:xfrm>
          <a:off x="10807453" y="148166"/>
          <a:ext cx="4945529" cy="632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400" b="1" kern="1200">
              <a:solidFill>
                <a:srgbClr val="FF0000"/>
              </a:solidFill>
              <a:latin typeface="UD デジタル 教科書体 N-R" panose="02020400000000000000" pitchFamily="17" charset="-128"/>
              <a:ea typeface="UD デジタル 教科書体 N-R" panose="02020400000000000000" pitchFamily="17" charset="-128"/>
            </a:rPr>
            <a:t>※</a:t>
          </a:r>
          <a:r>
            <a:rPr kumimoji="1" lang="ja-JP" altLang="en-US" sz="1400" b="1" kern="1200">
              <a:solidFill>
                <a:srgbClr val="FF0000"/>
              </a:solidFill>
              <a:latin typeface="UD デジタル 教科書体 N-R" panose="02020400000000000000" pitchFamily="17" charset="-128"/>
              <a:ea typeface="UD デジタル 教科書体 N-R" panose="02020400000000000000" pitchFamily="17" charset="-128"/>
            </a:rPr>
            <a:t>調査項目の確認用です。</a:t>
          </a:r>
          <a:endParaRPr kumimoji="1" lang="en-US" altLang="ja-JP" sz="1400" b="1" kern="1200">
            <a:solidFill>
              <a:srgbClr val="FF0000"/>
            </a:solidFill>
            <a:latin typeface="UD デジタル 教科書体 N-R" panose="02020400000000000000" pitchFamily="17" charset="-128"/>
            <a:ea typeface="UD デジタル 教科書体 N-R" panose="02020400000000000000" pitchFamily="17" charset="-128"/>
          </a:endParaRPr>
        </a:p>
        <a:p>
          <a:r>
            <a:rPr kumimoji="1" lang="ja-JP" altLang="en-US" sz="1400" b="1" kern="1200">
              <a:solidFill>
                <a:srgbClr val="FF0000"/>
              </a:solidFill>
              <a:latin typeface="UD デジタル 教科書体 N-R" panose="02020400000000000000" pitchFamily="17" charset="-128"/>
              <a:ea typeface="UD デジタル 教科書体 N-R" panose="02020400000000000000" pitchFamily="17" charset="-128"/>
            </a:rPr>
            <a:t>実際の回答は</a:t>
          </a:r>
          <a:r>
            <a:rPr kumimoji="1" lang="en-US" altLang="ja-JP" sz="1400" b="1" kern="1200">
              <a:solidFill>
                <a:srgbClr val="FF0000"/>
              </a:solidFill>
              <a:latin typeface="UD デジタル 教科書体 N-R" panose="02020400000000000000" pitchFamily="17" charset="-128"/>
              <a:ea typeface="UD デジタル 教科書体 N-R" panose="02020400000000000000" pitchFamily="17" charset="-128"/>
            </a:rPr>
            <a:t>Edusurvey</a:t>
          </a:r>
          <a:r>
            <a:rPr kumimoji="1" lang="ja-JP" altLang="en-US" sz="1400" b="1" kern="1200">
              <a:solidFill>
                <a:srgbClr val="FF0000"/>
              </a:solidFill>
              <a:latin typeface="UD デジタル 教科書体 N-R" panose="02020400000000000000" pitchFamily="17" charset="-128"/>
              <a:ea typeface="UD デジタル 教科書体 N-R" panose="02020400000000000000" pitchFamily="17" charset="-128"/>
            </a:rPr>
            <a:t>の回答用</a:t>
          </a:r>
          <a:r>
            <a:rPr kumimoji="1" lang="en-US" altLang="ja-JP" sz="1400" b="1" kern="1200">
              <a:solidFill>
                <a:srgbClr val="FF0000"/>
              </a:solidFill>
              <a:latin typeface="UD デジタル 教科書体 N-R" panose="02020400000000000000" pitchFamily="17" charset="-128"/>
              <a:ea typeface="UD デジタル 教科書体 N-R" panose="02020400000000000000" pitchFamily="17" charset="-128"/>
            </a:rPr>
            <a:t>URL</a:t>
          </a:r>
          <a:r>
            <a:rPr kumimoji="1" lang="ja-JP" altLang="en-US" sz="1400" b="1" kern="1200">
              <a:solidFill>
                <a:srgbClr val="FF0000"/>
              </a:solidFill>
              <a:latin typeface="UD デジタル 教科書体 N-R" panose="02020400000000000000" pitchFamily="17" charset="-128"/>
              <a:ea typeface="UD デジタル 教科書体 N-R" panose="02020400000000000000" pitchFamily="17" charset="-128"/>
            </a:rPr>
            <a:t>から行ってください。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244475</xdr:colOff>
      <xdr:row>0</xdr:row>
      <xdr:rowOff>178010</xdr:rowOff>
    </xdr:from>
    <xdr:to>
      <xdr:col>1</xdr:col>
      <xdr:colOff>695325</xdr:colOff>
      <xdr:row>3</xdr:row>
      <xdr:rowOff>38100</xdr:rowOff>
    </xdr:to>
    <xdr:sp macro="" textlink="">
      <xdr:nvSpPr>
        <xdr:cNvPr id="2" name="テキスト ボックス 1">
          <a:extLst>
            <a:ext uri="{FF2B5EF4-FFF2-40B4-BE49-F238E27FC236}">
              <a16:creationId xmlns:a16="http://schemas.microsoft.com/office/drawing/2014/main" id="{5A655054-392D-478E-A3A2-CB4AEEFEF7F7}"/>
            </a:ext>
          </a:extLst>
        </xdr:cNvPr>
        <xdr:cNvSpPr txBox="1"/>
      </xdr:nvSpPr>
      <xdr:spPr>
        <a:xfrm>
          <a:off x="244475" y="178010"/>
          <a:ext cx="1184275" cy="57446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ctr"/>
          <a:r>
            <a:rPr kumimoji="1" lang="ja-JP" altLang="en-US" sz="900" b="1">
              <a:solidFill>
                <a:srgbClr val="FF0000"/>
              </a:solidFill>
            </a:rPr>
            <a:t>教育委員会用　</a:t>
          </a:r>
          <a:endParaRPr kumimoji="1" lang="en-US" altLang="ja-JP" sz="900" b="1">
            <a:solidFill>
              <a:srgbClr val="FF0000"/>
            </a:solidFill>
          </a:endParaRPr>
        </a:p>
        <a:p>
          <a:pPr lvl="0" algn="ctr"/>
          <a:r>
            <a:rPr kumimoji="1" lang="ja-JP" altLang="en-US" sz="900" b="1">
              <a:solidFill>
                <a:srgbClr val="FF0000"/>
              </a:solidFill>
            </a:rPr>
            <a:t>入力調査票</a:t>
          </a:r>
        </a:p>
      </xdr:txBody>
    </xdr:sp>
    <xdr:clientData/>
  </xdr:twoCellAnchor>
  <xdr:twoCellAnchor>
    <xdr:from>
      <xdr:col>0</xdr:col>
      <xdr:colOff>219075</xdr:colOff>
      <xdr:row>35</xdr:row>
      <xdr:rowOff>123826</xdr:rowOff>
    </xdr:from>
    <xdr:to>
      <xdr:col>14</xdr:col>
      <xdr:colOff>0</xdr:colOff>
      <xdr:row>41</xdr:row>
      <xdr:rowOff>123825</xdr:rowOff>
    </xdr:to>
    <xdr:sp macro="" textlink="">
      <xdr:nvSpPr>
        <xdr:cNvPr id="3" name="テキスト ボックス 2">
          <a:extLst>
            <a:ext uri="{FF2B5EF4-FFF2-40B4-BE49-F238E27FC236}">
              <a16:creationId xmlns:a16="http://schemas.microsoft.com/office/drawing/2014/main" id="{2F048F19-53FE-48A8-895C-AA289BB411A9}"/>
            </a:ext>
          </a:extLst>
        </xdr:cNvPr>
        <xdr:cNvSpPr txBox="1"/>
      </xdr:nvSpPr>
      <xdr:spPr>
        <a:xfrm>
          <a:off x="219075" y="7981951"/>
          <a:ext cx="13506450" cy="154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以下の場合、</a:t>
          </a:r>
          <a:r>
            <a:rPr lang="en-US" altLang="ja-JP"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Edusurvey</a:t>
          </a:r>
          <a:r>
            <a:rPr lang="ja-JP" altLang="en-US"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上に学校名が存在しませんので、こちらのフォームから</a:t>
          </a:r>
          <a:r>
            <a:rPr lang="ja-JP" altLang="en-US" sz="1400" b="1" i="0" u="sng">
              <a:solidFill>
                <a:srgbClr val="FF0000"/>
              </a:solidFill>
              <a:effectLst/>
              <a:latin typeface="UD デジタル 教科書体 N-R" panose="02020400000000000000" pitchFamily="17" charset="-128"/>
              <a:ea typeface="UD デジタル 教科書体 N-R" panose="02020400000000000000" pitchFamily="17" charset="-128"/>
              <a:cs typeface="+mn-cs"/>
            </a:rPr>
            <a:t>令和</a:t>
          </a:r>
          <a:r>
            <a:rPr lang="en-US" altLang="ja-JP" sz="1400" b="1" i="0" u="sng">
              <a:solidFill>
                <a:srgbClr val="FF0000"/>
              </a:solidFill>
              <a:effectLst/>
              <a:latin typeface="UD デジタル 教科書体 N-R" panose="02020400000000000000" pitchFamily="17" charset="-128"/>
              <a:ea typeface="UD デジタル 教科書体 N-R" panose="02020400000000000000" pitchFamily="17" charset="-128"/>
              <a:cs typeface="+mn-cs"/>
            </a:rPr>
            <a:t>6</a:t>
          </a:r>
          <a:r>
            <a:rPr lang="ja-JP" altLang="en-US" sz="1400" b="1" i="0" u="sng">
              <a:solidFill>
                <a:srgbClr val="FF0000"/>
              </a:solidFill>
              <a:effectLst/>
              <a:latin typeface="UD デジタル 教科書体 N-R" panose="02020400000000000000" pitchFamily="17" charset="-128"/>
              <a:ea typeface="UD デジタル 教科書体 N-R" panose="02020400000000000000" pitchFamily="17" charset="-128"/>
              <a:cs typeface="+mn-cs"/>
            </a:rPr>
            <a:t>年度の状況について</a:t>
          </a:r>
          <a:r>
            <a:rPr lang="ja-JP" altLang="en-US"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ご回答をお願いいたします。</a:t>
          </a:r>
        </a:p>
        <a:p>
          <a:r>
            <a:rPr lang="ja-JP" altLang="en-US"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・令和</a:t>
          </a:r>
          <a:r>
            <a:rPr lang="en-US" altLang="ja-JP"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6</a:t>
          </a:r>
          <a:r>
            <a:rPr lang="ja-JP" altLang="en-US"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年度末に廃校した学校</a:t>
          </a:r>
        </a:p>
        <a:p>
          <a:r>
            <a:rPr lang="ja-JP" altLang="en-US"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・令和</a:t>
          </a:r>
          <a:r>
            <a:rPr lang="en-US" altLang="ja-JP"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7</a:t>
          </a:r>
          <a:r>
            <a:rPr lang="ja-JP" altLang="en-US" sz="1400" b="0" i="0">
              <a:solidFill>
                <a:schemeClr val="dk1"/>
              </a:solidFill>
              <a:effectLst/>
              <a:latin typeface="UD デジタル 教科書体 N-R" panose="02020400000000000000" pitchFamily="17" charset="-128"/>
              <a:ea typeface="UD デジタル 教科書体 N-R" panose="02020400000000000000" pitchFamily="17" charset="-128"/>
              <a:cs typeface="+mn-cs"/>
            </a:rPr>
            <a:t>年度に統合した学校の、統合前の各学校</a:t>
          </a:r>
        </a:p>
        <a:p>
          <a:endParaRPr kumimoji="1" lang="en-US" altLang="ja-JP" sz="1400" kern="1200">
            <a:latin typeface="UD デジタル 教科書体 N-R" panose="02020400000000000000" pitchFamily="17" charset="-128"/>
            <a:ea typeface="UD デジタル 教科書体 N-R" panose="02020400000000000000" pitchFamily="17" charset="-128"/>
          </a:endParaRPr>
        </a:p>
        <a:p>
          <a:r>
            <a:rPr kumimoji="1" lang="en-US" altLang="ja-JP" sz="1400" kern="1200">
              <a:latin typeface="UD デジタル 教科書体 N-R" panose="02020400000000000000" pitchFamily="17" charset="-128"/>
              <a:ea typeface="UD デジタル 教科書体 N-R" panose="02020400000000000000" pitchFamily="17" charset="-128"/>
            </a:rPr>
            <a:t>1</a:t>
          </a:r>
          <a:r>
            <a:rPr kumimoji="1" lang="ja-JP" altLang="en-US" sz="1400" kern="1200">
              <a:latin typeface="UD デジタル 教科書体 N-R" panose="02020400000000000000" pitchFamily="17" charset="-128"/>
              <a:ea typeface="UD デジタル 教科書体 N-R" panose="02020400000000000000" pitchFamily="17" charset="-128"/>
            </a:rPr>
            <a:t>校ずつ回答を登録してください。最大</a:t>
          </a:r>
          <a:r>
            <a:rPr kumimoji="1" lang="en-US" altLang="ja-JP" sz="1400" kern="1200">
              <a:latin typeface="UD デジタル 教科書体 N-R" panose="02020400000000000000" pitchFamily="17" charset="-128"/>
              <a:ea typeface="UD デジタル 教科書体 N-R" panose="02020400000000000000" pitchFamily="17" charset="-128"/>
            </a:rPr>
            <a:t>8</a:t>
          </a:r>
          <a:r>
            <a:rPr kumimoji="1" lang="ja-JP" altLang="en-US" sz="1400" kern="1200">
              <a:latin typeface="UD デジタル 教科書体 N-R" panose="02020400000000000000" pitchFamily="17" charset="-128"/>
              <a:ea typeface="UD デジタル 教科書体 N-R" panose="02020400000000000000" pitchFamily="17" charset="-128"/>
            </a:rPr>
            <a:t>校まで登録可能です。</a:t>
          </a:r>
        </a:p>
        <a:p>
          <a:endParaRPr kumimoji="1" lang="ja-JP" altLang="en-US" sz="1100" kern="1200"/>
        </a:p>
      </xdr:txBody>
    </xdr:sp>
    <xdr:clientData/>
  </xdr:twoCellAnchor>
  <xdr:twoCellAnchor>
    <xdr:from>
      <xdr:col>0</xdr:col>
      <xdr:colOff>285750</xdr:colOff>
      <xdr:row>29</xdr:row>
      <xdr:rowOff>47626</xdr:rowOff>
    </xdr:from>
    <xdr:to>
      <xdr:col>13</xdr:col>
      <xdr:colOff>457200</xdr:colOff>
      <xdr:row>31</xdr:row>
      <xdr:rowOff>180976</xdr:rowOff>
    </xdr:to>
    <xdr:sp macro="" textlink="">
      <xdr:nvSpPr>
        <xdr:cNvPr id="4" name="テキスト ボックス 3">
          <a:extLst>
            <a:ext uri="{FF2B5EF4-FFF2-40B4-BE49-F238E27FC236}">
              <a16:creationId xmlns:a16="http://schemas.microsoft.com/office/drawing/2014/main" id="{D0F0E156-16EA-29C2-378B-A9AF64A21691}"/>
            </a:ext>
          </a:extLst>
        </xdr:cNvPr>
        <xdr:cNvSpPr txBox="1"/>
      </xdr:nvSpPr>
      <xdr:spPr>
        <a:xfrm>
          <a:off x="285750" y="7886701"/>
          <a:ext cx="129349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・「ある」とご回答いただきましたら、統合前の各学校・廃校した学校における令和</a:t>
          </a:r>
          <a:r>
            <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6</a:t>
          </a:r>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年度の通級による指導実施状況を、次のページでご回答いただきます。</a:t>
          </a:r>
        </a:p>
        <a:p>
          <a:pPr fontAlgn="base"/>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・令和</a:t>
          </a:r>
          <a:r>
            <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6</a:t>
          </a:r>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年度まで開校していて、令和</a:t>
          </a:r>
          <a:r>
            <a:rPr lang="en-US" altLang="ja-JP"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7</a:t>
          </a:r>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年度は閉校している学校の有無をご回答ください。</a:t>
          </a:r>
        </a:p>
        <a:p>
          <a:endParaRPr kumimoji="1" lang="ja-JP" altLang="en-US" sz="1200" kern="1200"/>
        </a:p>
      </xdr:txBody>
    </xdr:sp>
    <xdr:clientData/>
  </xdr:twoCellAnchor>
  <xdr:twoCellAnchor>
    <xdr:from>
      <xdr:col>0</xdr:col>
      <xdr:colOff>361950</xdr:colOff>
      <xdr:row>17</xdr:row>
      <xdr:rowOff>66674</xdr:rowOff>
    </xdr:from>
    <xdr:to>
      <xdr:col>12</xdr:col>
      <xdr:colOff>371475</xdr:colOff>
      <xdr:row>20</xdr:row>
      <xdr:rowOff>161924</xdr:rowOff>
    </xdr:to>
    <xdr:sp macro="" textlink="">
      <xdr:nvSpPr>
        <xdr:cNvPr id="5" name="テキスト ボックス 4">
          <a:extLst>
            <a:ext uri="{FF2B5EF4-FFF2-40B4-BE49-F238E27FC236}">
              <a16:creationId xmlns:a16="http://schemas.microsoft.com/office/drawing/2014/main" id="{89D52FBD-C3F1-27A5-7C5C-4E72BCB84C64}"/>
            </a:ext>
          </a:extLst>
        </xdr:cNvPr>
        <xdr:cNvSpPr txBox="1"/>
      </xdr:nvSpPr>
      <xdr:spPr>
        <a:xfrm>
          <a:off x="361950" y="2686049"/>
          <a:ext cx="99536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◆補足事項</a:t>
          </a:r>
        </a:p>
        <a:p>
          <a:pPr fontAlgn="base"/>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・特別支援学校は除く。</a:t>
          </a:r>
        </a:p>
        <a:p>
          <a:pPr fontAlgn="base"/>
          <a:r>
            <a:rPr lang="ja-JP" altLang="en-US" sz="1200" b="0" i="0">
              <a:solidFill>
                <a:schemeClr val="dk1"/>
              </a:solidFill>
              <a:effectLst/>
              <a:latin typeface="UD デジタル 教科書体 N-R" panose="02020400000000000000" pitchFamily="17" charset="-128"/>
              <a:ea typeface="UD デジタル 教科書体 N-R" panose="02020400000000000000" pitchFamily="17" charset="-128"/>
              <a:cs typeface="+mn-cs"/>
            </a:rPr>
            <a:t>・設置していない学校種については、空欄で問題ございません。</a:t>
          </a:r>
        </a:p>
        <a:p>
          <a:endParaRPr kumimoji="1" lang="ja-JP" altLang="en-US" sz="1100" kern="1200"/>
        </a:p>
      </xdr:txBody>
    </xdr:sp>
    <xdr:clientData/>
  </xdr:twoCellAnchor>
  <xdr:oneCellAnchor>
    <xdr:from>
      <xdr:col>8</xdr:col>
      <xdr:colOff>333376</xdr:colOff>
      <xdr:row>0</xdr:row>
      <xdr:rowOff>133350</xdr:rowOff>
    </xdr:from>
    <xdr:ext cx="4914900" cy="632353"/>
    <xdr:sp macro="" textlink="">
      <xdr:nvSpPr>
        <xdr:cNvPr id="7" name="テキスト ボックス 6">
          <a:extLst>
            <a:ext uri="{FF2B5EF4-FFF2-40B4-BE49-F238E27FC236}">
              <a16:creationId xmlns:a16="http://schemas.microsoft.com/office/drawing/2014/main" id="{C3C3A9B6-3F5F-49C8-B21E-14FA7D8062C9}"/>
            </a:ext>
          </a:extLst>
        </xdr:cNvPr>
        <xdr:cNvSpPr txBox="1"/>
      </xdr:nvSpPr>
      <xdr:spPr>
        <a:xfrm>
          <a:off x="8286751" y="133350"/>
          <a:ext cx="4914900" cy="632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400" b="1" kern="1200">
              <a:solidFill>
                <a:srgbClr val="FF0000"/>
              </a:solidFill>
              <a:latin typeface="UD デジタル 教科書体 N-R" panose="02020400000000000000" pitchFamily="17" charset="-128"/>
              <a:ea typeface="UD デジタル 教科書体 N-R" panose="02020400000000000000" pitchFamily="17" charset="-128"/>
            </a:rPr>
            <a:t>※</a:t>
          </a:r>
          <a:r>
            <a:rPr kumimoji="1" lang="ja-JP" altLang="en-US" sz="1400" b="1" kern="1200">
              <a:solidFill>
                <a:srgbClr val="FF0000"/>
              </a:solidFill>
              <a:latin typeface="UD デジタル 教科書体 N-R" panose="02020400000000000000" pitchFamily="17" charset="-128"/>
              <a:ea typeface="UD デジタル 教科書体 N-R" panose="02020400000000000000" pitchFamily="17" charset="-128"/>
            </a:rPr>
            <a:t>調査項目の確認用です。</a:t>
          </a:r>
          <a:endParaRPr kumimoji="1" lang="en-US" altLang="ja-JP" sz="1400" b="1" kern="1200">
            <a:solidFill>
              <a:srgbClr val="FF0000"/>
            </a:solidFill>
            <a:latin typeface="UD デジタル 教科書体 N-R" panose="02020400000000000000" pitchFamily="17" charset="-128"/>
            <a:ea typeface="UD デジタル 教科書体 N-R" panose="02020400000000000000" pitchFamily="17" charset="-128"/>
          </a:endParaRPr>
        </a:p>
        <a:p>
          <a:r>
            <a:rPr kumimoji="1" lang="ja-JP" altLang="en-US" sz="1400" b="1" kern="1200">
              <a:solidFill>
                <a:srgbClr val="FF0000"/>
              </a:solidFill>
              <a:latin typeface="UD デジタル 教科書体 N-R" panose="02020400000000000000" pitchFamily="17" charset="-128"/>
              <a:ea typeface="UD デジタル 教科書体 N-R" panose="02020400000000000000" pitchFamily="17" charset="-128"/>
            </a:rPr>
            <a:t>　実際の回答は</a:t>
          </a:r>
          <a:r>
            <a:rPr kumimoji="1" lang="en-US" altLang="ja-JP" sz="1400" b="1" kern="1200">
              <a:solidFill>
                <a:srgbClr val="FF0000"/>
              </a:solidFill>
              <a:latin typeface="UD デジタル 教科書体 N-R" panose="02020400000000000000" pitchFamily="17" charset="-128"/>
              <a:ea typeface="UD デジタル 教科書体 N-R" panose="02020400000000000000" pitchFamily="17" charset="-128"/>
            </a:rPr>
            <a:t>Edusurvey</a:t>
          </a:r>
          <a:r>
            <a:rPr kumimoji="1" lang="ja-JP" altLang="en-US" sz="1400" b="1" kern="1200">
              <a:solidFill>
                <a:srgbClr val="FF0000"/>
              </a:solidFill>
              <a:latin typeface="UD デジタル 教科書体 N-R" panose="02020400000000000000" pitchFamily="17" charset="-128"/>
              <a:ea typeface="UD デジタル 教科書体 N-R" panose="02020400000000000000" pitchFamily="17" charset="-128"/>
            </a:rPr>
            <a:t>の回答用</a:t>
          </a:r>
          <a:r>
            <a:rPr kumimoji="1" lang="en-US" altLang="ja-JP" sz="1400" b="1" kern="1200">
              <a:solidFill>
                <a:srgbClr val="FF0000"/>
              </a:solidFill>
              <a:latin typeface="UD デジタル 教科書体 N-R" panose="02020400000000000000" pitchFamily="17" charset="-128"/>
              <a:ea typeface="UD デジタル 教科書体 N-R" panose="02020400000000000000" pitchFamily="17" charset="-128"/>
            </a:rPr>
            <a:t>URL</a:t>
          </a:r>
          <a:r>
            <a:rPr kumimoji="1" lang="ja-JP" altLang="en-US" sz="1400" b="1" kern="1200">
              <a:solidFill>
                <a:srgbClr val="FF0000"/>
              </a:solidFill>
              <a:latin typeface="UD デジタル 教科書体 N-R" panose="02020400000000000000" pitchFamily="17" charset="-128"/>
              <a:ea typeface="UD デジタル 教科書体 N-R" panose="02020400000000000000" pitchFamily="17" charset="-128"/>
            </a:rPr>
            <a:t>から行ってください。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mura-t/AppData/Local/Box/Box%20Edit/Documents/8Bdqq918Ck6LcDhjJ8vVkQ==/09-3%20&#21307;&#30274;&#30340;&#12465;&#12450;&#65288;&#23398;&#26657;&#22238;&#31572;&#29992;&#65289;&#21462;&#12426;&#12414;&#12392;&#12417;&#23436;&#20102;&#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様式"/>
      <sheetName val="作成済み一覧_加工後"/>
      <sheetName val="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ED5B-023E-47E8-A0F1-753B026B03F5}">
  <sheetPr>
    <tabColor rgb="FFFFC000"/>
  </sheetPr>
  <dimension ref="A1:O110"/>
  <sheetViews>
    <sheetView tabSelected="1" view="pageBreakPreview" zoomScale="80" zoomScaleNormal="100" zoomScaleSheetLayoutView="80" workbookViewId="0">
      <selection activeCell="A52" sqref="A52"/>
    </sheetView>
  </sheetViews>
  <sheetFormatPr defaultColWidth="8.125" defaultRowHeight="18.75" x14ac:dyDescent="0.4"/>
  <cols>
    <col min="1" max="1" width="14.625" style="1" customWidth="1"/>
    <col min="2" max="3" width="13.125" style="1" customWidth="1"/>
    <col min="4" max="7" width="17.625" style="1" customWidth="1"/>
    <col min="8" max="14" width="14.625" style="1" customWidth="1"/>
    <col min="15" max="15" width="30.125" style="1" customWidth="1"/>
    <col min="16" max="25" width="8.125" style="1"/>
    <col min="26" max="26" width="8.25" style="1" customWidth="1"/>
    <col min="27" max="16384" width="8.125" style="1"/>
  </cols>
  <sheetData>
    <row r="1" spans="1:15" ht="26.45" customHeight="1" x14ac:dyDescent="0.4">
      <c r="A1" s="52" t="s">
        <v>71</v>
      </c>
      <c r="B1" s="52"/>
      <c r="C1" s="52"/>
      <c r="D1" s="52"/>
      <c r="E1" s="52"/>
      <c r="F1" s="52"/>
      <c r="G1" s="52"/>
      <c r="H1" s="52"/>
      <c r="I1" s="52"/>
      <c r="J1" s="52"/>
      <c r="K1" s="52"/>
      <c r="L1" s="52"/>
      <c r="M1" s="52"/>
      <c r="N1" s="52"/>
    </row>
    <row r="2" spans="1:15" ht="26.45" customHeight="1" x14ac:dyDescent="0.4">
      <c r="A2" s="42"/>
      <c r="B2" s="42"/>
      <c r="C2" s="42"/>
      <c r="D2" s="42"/>
      <c r="E2" s="42"/>
      <c r="F2" s="42"/>
      <c r="G2" s="42"/>
      <c r="H2" s="42"/>
      <c r="I2" s="42"/>
      <c r="J2" s="42"/>
      <c r="K2" s="42"/>
      <c r="L2" s="42"/>
      <c r="M2" s="42"/>
      <c r="N2" s="42"/>
    </row>
    <row r="3" spans="1:15" ht="23.45" customHeight="1" thickBot="1" x14ac:dyDescent="0.45">
      <c r="A3" s="52"/>
      <c r="B3" s="52"/>
      <c r="C3" s="52"/>
      <c r="D3" s="52"/>
      <c r="E3" s="52"/>
      <c r="F3" s="52"/>
      <c r="G3" s="52"/>
      <c r="H3" s="52"/>
      <c r="I3" s="52"/>
      <c r="J3" s="52"/>
      <c r="K3" s="52"/>
      <c r="L3" s="52"/>
      <c r="M3" s="52"/>
      <c r="N3" s="52"/>
    </row>
    <row r="4" spans="1:15" ht="29.25" customHeight="1" thickBot="1" x14ac:dyDescent="0.45">
      <c r="A4" s="63" t="s">
        <v>98</v>
      </c>
      <c r="B4" s="64"/>
      <c r="C4" s="64"/>
      <c r="D4" s="64"/>
      <c r="E4" s="64"/>
      <c r="F4" s="64"/>
      <c r="G4" s="64"/>
      <c r="H4" s="64"/>
      <c r="I4" s="64"/>
      <c r="J4" s="64"/>
      <c r="K4" s="64"/>
      <c r="L4" s="64"/>
      <c r="M4" s="64"/>
      <c r="N4" s="65"/>
    </row>
    <row r="5" spans="1:15" ht="24.75" customHeight="1" thickBot="1" x14ac:dyDescent="0.45">
      <c r="A5" s="31"/>
      <c r="B5" s="31"/>
      <c r="C5" s="31"/>
      <c r="D5" s="31"/>
      <c r="E5" s="31"/>
      <c r="F5" s="31"/>
      <c r="G5" s="31"/>
      <c r="H5" s="31"/>
      <c r="I5" s="31"/>
      <c r="J5" s="31"/>
      <c r="K5" s="31"/>
      <c r="L5" s="31"/>
      <c r="M5" s="31"/>
      <c r="N5" s="31"/>
      <c r="O5" s="2"/>
    </row>
    <row r="6" spans="1:15" ht="27.75" customHeight="1" thickBot="1" x14ac:dyDescent="0.45">
      <c r="A6" s="31" t="s">
        <v>0</v>
      </c>
      <c r="B6" s="32"/>
      <c r="C6" s="31"/>
      <c r="D6" s="31"/>
      <c r="E6" s="31"/>
      <c r="F6" s="31"/>
      <c r="G6" s="31"/>
      <c r="H6" s="31"/>
      <c r="I6" s="31"/>
      <c r="J6" s="31"/>
      <c r="K6" s="31"/>
      <c r="L6" s="31"/>
      <c r="M6" s="31"/>
      <c r="N6" s="31"/>
      <c r="O6" s="2"/>
    </row>
    <row r="7" spans="1:15" ht="27.75" customHeight="1" thickBot="1" x14ac:dyDescent="0.45">
      <c r="A7" s="31" t="s">
        <v>1</v>
      </c>
      <c r="B7" s="60"/>
      <c r="C7" s="61"/>
      <c r="D7" s="62"/>
      <c r="E7" s="33"/>
      <c r="F7" s="33"/>
      <c r="G7" s="31"/>
      <c r="H7" s="31"/>
      <c r="I7" s="31"/>
      <c r="J7" s="31"/>
      <c r="K7" s="31"/>
      <c r="L7" s="31"/>
      <c r="M7" s="31"/>
      <c r="N7" s="31"/>
      <c r="O7" s="2"/>
    </row>
    <row r="8" spans="1:15" ht="28.5" customHeight="1" thickBot="1" x14ac:dyDescent="0.45">
      <c r="A8" s="31" t="s">
        <v>2</v>
      </c>
      <c r="B8" s="57"/>
      <c r="C8" s="58"/>
      <c r="D8" s="59"/>
      <c r="E8" s="31"/>
      <c r="F8" s="31"/>
      <c r="G8" s="31"/>
      <c r="H8" s="31"/>
      <c r="I8" s="31"/>
      <c r="J8" s="31"/>
      <c r="K8" s="31"/>
      <c r="L8" s="31"/>
      <c r="M8" s="31"/>
      <c r="N8" s="31"/>
      <c r="O8" s="2"/>
    </row>
    <row r="9" spans="1:15" ht="33.75" customHeight="1" thickBot="1" x14ac:dyDescent="0.45">
      <c r="A9" s="31" t="s">
        <v>3</v>
      </c>
      <c r="B9" s="32"/>
      <c r="C9" s="31"/>
      <c r="D9" s="31"/>
      <c r="E9" s="31"/>
      <c r="F9" s="31"/>
      <c r="G9" s="31"/>
      <c r="H9" s="31"/>
      <c r="I9" s="31"/>
      <c r="J9" s="31"/>
      <c r="K9" s="31"/>
      <c r="L9" s="31"/>
      <c r="M9" s="31"/>
      <c r="N9" s="31"/>
      <c r="O9" s="2"/>
    </row>
    <row r="10" spans="1:15" ht="20.100000000000001" customHeight="1" x14ac:dyDescent="0.4">
      <c r="A10" s="3"/>
      <c r="B10" s="3"/>
      <c r="C10" s="3"/>
      <c r="D10" s="3"/>
      <c r="E10" s="3"/>
      <c r="F10" s="3"/>
      <c r="G10" s="3"/>
      <c r="H10" s="3"/>
      <c r="I10" s="3"/>
      <c r="J10" s="3"/>
      <c r="K10" s="3"/>
      <c r="L10" s="4"/>
      <c r="M10" s="4"/>
      <c r="N10" s="4"/>
    </row>
    <row r="11" spans="1:15" ht="20.100000000000001" customHeight="1" x14ac:dyDescent="0.4">
      <c r="A11" s="37" t="s">
        <v>4</v>
      </c>
      <c r="B11" s="20"/>
      <c r="C11" s="20"/>
      <c r="D11" s="20"/>
      <c r="E11" s="20"/>
      <c r="F11" s="20"/>
      <c r="G11" s="20"/>
      <c r="H11" s="20"/>
      <c r="I11" s="20"/>
      <c r="J11" s="20"/>
      <c r="K11" s="20"/>
      <c r="L11" s="21"/>
      <c r="M11" s="21"/>
      <c r="N11" s="21"/>
    </row>
    <row r="12" spans="1:15" ht="20.100000000000001" customHeight="1" x14ac:dyDescent="0.4">
      <c r="A12" s="34" t="s">
        <v>75</v>
      </c>
      <c r="B12" s="3"/>
      <c r="C12" s="3"/>
      <c r="D12" s="3"/>
      <c r="E12" s="3"/>
      <c r="F12" s="3"/>
      <c r="G12" s="3"/>
      <c r="H12" s="3"/>
      <c r="I12" s="3"/>
      <c r="J12" s="3"/>
      <c r="K12" s="3"/>
      <c r="L12" s="4"/>
      <c r="M12" s="4"/>
      <c r="N12" s="4"/>
    </row>
    <row r="13" spans="1:15" ht="20.100000000000001" customHeight="1" x14ac:dyDescent="0.4">
      <c r="A13" s="3"/>
      <c r="B13" s="3"/>
      <c r="C13" s="3"/>
      <c r="D13" s="3"/>
      <c r="E13" s="3"/>
      <c r="F13" s="3"/>
      <c r="G13" s="3"/>
      <c r="H13" s="3"/>
      <c r="I13" s="3"/>
      <c r="J13" s="3"/>
      <c r="K13" s="3"/>
      <c r="L13" s="4"/>
      <c r="M13" s="4"/>
      <c r="N13" s="4"/>
    </row>
    <row r="14" spans="1:15" ht="20.100000000000001" customHeight="1" x14ac:dyDescent="0.4">
      <c r="A14" s="3"/>
      <c r="B14" s="3"/>
      <c r="C14" s="3"/>
      <c r="D14" s="3"/>
      <c r="E14" s="3"/>
      <c r="F14" s="3"/>
      <c r="G14" s="3"/>
      <c r="H14" s="3"/>
      <c r="I14" s="3"/>
      <c r="J14" s="3"/>
      <c r="K14" s="3"/>
      <c r="L14" s="4"/>
      <c r="M14" s="4"/>
      <c r="N14" s="4"/>
    </row>
    <row r="15" spans="1:15" ht="20.100000000000001" customHeight="1" x14ac:dyDescent="0.4">
      <c r="A15" s="3"/>
      <c r="B15" s="3"/>
      <c r="C15" s="3"/>
      <c r="D15" s="3"/>
      <c r="E15" s="3"/>
      <c r="F15" s="3"/>
      <c r="G15" s="3"/>
      <c r="H15" s="3"/>
      <c r="I15" s="3"/>
      <c r="J15" s="3"/>
      <c r="K15" s="3"/>
      <c r="L15" s="4"/>
      <c r="M15" s="4"/>
      <c r="N15" s="4"/>
    </row>
    <row r="16" spans="1:15" ht="20.100000000000001" customHeight="1" x14ac:dyDescent="0.4">
      <c r="A16" s="3"/>
      <c r="B16" s="3"/>
      <c r="C16" s="3"/>
      <c r="D16" s="3"/>
      <c r="E16" s="3"/>
      <c r="F16" s="3"/>
      <c r="G16" s="3"/>
      <c r="H16" s="3"/>
      <c r="I16" s="3"/>
      <c r="J16" s="3"/>
      <c r="K16" s="3"/>
      <c r="L16" s="4"/>
      <c r="M16" s="4"/>
      <c r="N16" s="4"/>
    </row>
    <row r="17" spans="1:14" ht="20.100000000000001" customHeight="1" x14ac:dyDescent="0.4">
      <c r="A17" s="3"/>
      <c r="B17" s="3"/>
      <c r="C17" s="3"/>
      <c r="D17" s="3"/>
      <c r="E17" s="3"/>
      <c r="F17" s="3"/>
      <c r="G17" s="3"/>
      <c r="H17" s="3"/>
      <c r="I17" s="3"/>
      <c r="J17" s="3"/>
      <c r="K17" s="3"/>
      <c r="L17" s="4"/>
      <c r="M17" s="4"/>
      <c r="N17" s="4"/>
    </row>
    <row r="18" spans="1:14" ht="20.100000000000001" customHeight="1" x14ac:dyDescent="0.4">
      <c r="A18" s="3"/>
      <c r="B18" s="3"/>
      <c r="C18" s="3"/>
      <c r="D18" s="1" t="s">
        <v>5</v>
      </c>
      <c r="E18" s="3"/>
      <c r="F18" s="3"/>
      <c r="G18" s="3"/>
      <c r="H18" s="3"/>
      <c r="I18" s="3"/>
      <c r="J18" s="3"/>
      <c r="K18" s="3"/>
      <c r="L18" s="4"/>
      <c r="M18" s="4"/>
      <c r="N18" s="4"/>
    </row>
    <row r="19" spans="1:14" ht="20.100000000000001" customHeight="1" x14ac:dyDescent="0.4">
      <c r="A19" s="3"/>
      <c r="B19" s="56" t="s">
        <v>6</v>
      </c>
      <c r="C19" s="56"/>
      <c r="D19" s="35"/>
      <c r="E19" s="3"/>
      <c r="F19" s="3"/>
      <c r="G19" s="3"/>
      <c r="H19" s="3"/>
      <c r="I19" s="3"/>
      <c r="J19" s="3"/>
      <c r="K19" s="3"/>
      <c r="L19" s="4"/>
      <c r="M19" s="4"/>
      <c r="N19" s="4"/>
    </row>
    <row r="20" spans="1:14" ht="20.100000000000001" customHeight="1" x14ac:dyDescent="0.4">
      <c r="A20" s="3"/>
      <c r="B20" s="56" t="s">
        <v>7</v>
      </c>
      <c r="C20" s="56"/>
      <c r="D20" s="35"/>
      <c r="E20" s="3"/>
      <c r="F20" s="3"/>
      <c r="G20" s="3"/>
      <c r="H20" s="3"/>
      <c r="I20" s="3"/>
      <c r="J20" s="3"/>
      <c r="K20" s="3"/>
      <c r="L20" s="4"/>
      <c r="M20" s="4"/>
      <c r="N20" s="4"/>
    </row>
    <row r="21" spans="1:14" ht="35.25" customHeight="1" x14ac:dyDescent="0.4">
      <c r="A21" s="3"/>
      <c r="B21" s="56" t="s">
        <v>120</v>
      </c>
      <c r="C21" s="56"/>
      <c r="D21" s="35"/>
      <c r="E21" s="3"/>
      <c r="F21" s="3"/>
      <c r="G21" s="3"/>
      <c r="H21" s="3"/>
      <c r="I21" s="3"/>
      <c r="J21" s="3"/>
      <c r="K21" s="3"/>
      <c r="L21" s="4"/>
      <c r="M21" s="4"/>
      <c r="N21" s="4"/>
    </row>
    <row r="22" spans="1:14" ht="43.5" customHeight="1" x14ac:dyDescent="0.4">
      <c r="B22" s="56" t="s">
        <v>121</v>
      </c>
      <c r="C22" s="56"/>
      <c r="D22" s="35"/>
    </row>
    <row r="23" spans="1:14" ht="20.100000000000001" customHeight="1" x14ac:dyDescent="0.4">
      <c r="A23" s="3"/>
      <c r="B23" s="3"/>
      <c r="C23" s="3"/>
      <c r="D23" s="3"/>
      <c r="E23" s="3"/>
      <c r="F23" s="3"/>
      <c r="G23" s="3"/>
      <c r="H23" s="3"/>
      <c r="I23" s="3"/>
      <c r="J23" s="3"/>
      <c r="K23" s="3"/>
      <c r="L23" s="4"/>
      <c r="M23" s="4"/>
      <c r="N23" s="4"/>
    </row>
    <row r="24" spans="1:14" ht="18" customHeight="1" x14ac:dyDescent="0.4">
      <c r="A24" s="37" t="s">
        <v>99</v>
      </c>
      <c r="B24" s="20"/>
      <c r="C24" s="20"/>
      <c r="D24" s="20"/>
      <c r="E24" s="20"/>
      <c r="F24" s="20"/>
      <c r="G24" s="20"/>
      <c r="H24" s="20"/>
      <c r="I24" s="20"/>
      <c r="J24" s="20"/>
      <c r="K24" s="20"/>
      <c r="L24" s="21"/>
      <c r="M24" s="21"/>
      <c r="N24" s="21"/>
    </row>
    <row r="25" spans="1:14" ht="18" customHeight="1" x14ac:dyDescent="0.4">
      <c r="A25" s="34" t="s">
        <v>89</v>
      </c>
      <c r="B25" s="3"/>
      <c r="C25" s="3"/>
      <c r="D25" s="3"/>
      <c r="E25" s="3"/>
      <c r="F25" s="3"/>
      <c r="G25" s="3"/>
      <c r="H25" s="3"/>
      <c r="I25" s="3"/>
      <c r="J25" s="3"/>
      <c r="K25" s="3"/>
      <c r="L25" s="4"/>
      <c r="M25" s="4"/>
      <c r="N25" s="4"/>
    </row>
    <row r="26" spans="1:14" ht="18" customHeight="1" x14ac:dyDescent="0.4">
      <c r="A26" s="22"/>
      <c r="B26" s="3"/>
      <c r="C26" s="3"/>
      <c r="D26" s="3"/>
      <c r="E26" s="3"/>
      <c r="F26" s="3"/>
      <c r="G26" s="3"/>
      <c r="H26" s="3"/>
      <c r="I26" s="3"/>
      <c r="J26" s="3"/>
      <c r="K26" s="3"/>
      <c r="L26" s="4"/>
      <c r="M26" s="4"/>
      <c r="N26" s="4"/>
    </row>
    <row r="27" spans="1:14" ht="18" customHeight="1" x14ac:dyDescent="0.4">
      <c r="A27" s="19"/>
      <c r="B27" s="3"/>
      <c r="C27" s="3"/>
      <c r="D27" s="3"/>
      <c r="E27" s="3"/>
      <c r="F27" s="3"/>
      <c r="G27" s="3"/>
      <c r="H27" s="3"/>
      <c r="I27" s="3"/>
      <c r="J27" s="3"/>
      <c r="K27" s="3"/>
      <c r="L27" s="4"/>
      <c r="M27" s="4"/>
      <c r="N27" s="4"/>
    </row>
    <row r="28" spans="1:14" ht="18" customHeight="1" x14ac:dyDescent="0.4">
      <c r="A28" s="19"/>
      <c r="B28" s="3"/>
      <c r="C28" s="3"/>
      <c r="D28" s="3"/>
      <c r="E28" s="3"/>
      <c r="F28" s="3"/>
      <c r="G28" s="3"/>
      <c r="H28" s="3"/>
      <c r="I28" s="3"/>
      <c r="J28" s="3"/>
      <c r="K28" s="3"/>
      <c r="L28" s="4"/>
      <c r="M28" s="4"/>
      <c r="N28" s="4"/>
    </row>
    <row r="29" spans="1:14" ht="18" customHeight="1" x14ac:dyDescent="0.4">
      <c r="A29" s="19"/>
      <c r="B29" s="3"/>
      <c r="C29" s="3"/>
      <c r="D29" s="3"/>
      <c r="E29" s="3"/>
      <c r="F29" s="3"/>
      <c r="G29" s="3"/>
      <c r="H29" s="3"/>
      <c r="I29" s="3"/>
      <c r="J29" s="3"/>
      <c r="K29" s="3"/>
      <c r="L29" s="4"/>
      <c r="M29" s="4"/>
      <c r="N29" s="4"/>
    </row>
    <row r="30" spans="1:14" ht="18" customHeight="1" x14ac:dyDescent="0.4">
      <c r="A30" s="19"/>
      <c r="B30" s="3"/>
      <c r="C30" s="3"/>
      <c r="D30" s="3"/>
      <c r="E30" s="3"/>
      <c r="F30" s="3"/>
      <c r="G30" s="3"/>
      <c r="H30" s="3"/>
      <c r="I30" s="3"/>
      <c r="J30" s="3"/>
      <c r="K30" s="3"/>
      <c r="L30" s="4"/>
      <c r="M30" s="4"/>
      <c r="N30" s="4"/>
    </row>
    <row r="31" spans="1:14" ht="18" customHeight="1" x14ac:dyDescent="0.4">
      <c r="A31" s="19"/>
      <c r="B31" s="3"/>
      <c r="C31" s="3"/>
      <c r="D31" s="3"/>
      <c r="E31" s="3"/>
      <c r="F31" s="3"/>
      <c r="G31" s="3"/>
      <c r="H31" s="3"/>
      <c r="I31" s="3"/>
      <c r="J31" s="3"/>
      <c r="K31" s="3"/>
      <c r="L31" s="4"/>
      <c r="M31" s="4"/>
      <c r="N31" s="4"/>
    </row>
    <row r="32" spans="1:14" ht="18" customHeight="1" x14ac:dyDescent="0.4">
      <c r="A32" s="19"/>
      <c r="B32" s="3"/>
      <c r="C32" s="3"/>
      <c r="D32" s="3"/>
      <c r="E32" s="3"/>
      <c r="F32" s="3"/>
      <c r="G32" s="3"/>
      <c r="H32" s="3"/>
      <c r="I32" s="3"/>
      <c r="J32" s="3"/>
      <c r="K32" s="3"/>
      <c r="L32" s="4"/>
      <c r="M32" s="4"/>
      <c r="N32" s="4"/>
    </row>
    <row r="33" spans="1:14" ht="18" customHeight="1" x14ac:dyDescent="0.4">
      <c r="A33" s="19"/>
      <c r="B33" s="3"/>
      <c r="C33" s="3"/>
      <c r="D33" s="3"/>
      <c r="E33" s="3"/>
      <c r="F33" s="3"/>
      <c r="G33" s="3"/>
      <c r="H33" s="3"/>
      <c r="I33" s="3"/>
      <c r="J33" s="3"/>
      <c r="K33" s="3"/>
      <c r="L33" s="4"/>
      <c r="M33" s="4"/>
      <c r="N33" s="4"/>
    </row>
    <row r="34" spans="1:14" ht="18" customHeight="1" x14ac:dyDescent="0.4">
      <c r="A34" s="19"/>
      <c r="B34" s="3"/>
      <c r="C34" s="3"/>
      <c r="D34" s="3"/>
      <c r="E34" s="3"/>
      <c r="F34" s="3"/>
      <c r="G34" s="3"/>
      <c r="H34" s="3"/>
      <c r="I34" s="3"/>
      <c r="J34" s="3"/>
      <c r="K34" s="3"/>
      <c r="L34" s="4"/>
      <c r="M34" s="4"/>
      <c r="N34" s="4"/>
    </row>
    <row r="35" spans="1:14" ht="18" customHeight="1" x14ac:dyDescent="0.4">
      <c r="A35" s="19"/>
      <c r="B35" s="3"/>
      <c r="C35" s="3"/>
      <c r="D35" s="3"/>
      <c r="E35" s="3"/>
      <c r="F35" s="3"/>
      <c r="G35" s="3"/>
      <c r="H35" s="3"/>
      <c r="I35" s="3"/>
      <c r="J35" s="3"/>
      <c r="K35" s="3"/>
      <c r="L35" s="4"/>
      <c r="M35" s="4"/>
      <c r="N35" s="4"/>
    </row>
    <row r="36" spans="1:14" ht="18" customHeight="1" x14ac:dyDescent="0.4">
      <c r="A36" s="19"/>
      <c r="B36" s="3"/>
      <c r="C36" s="3"/>
      <c r="D36" s="3"/>
      <c r="E36" s="3"/>
      <c r="F36" s="3"/>
      <c r="G36" s="3"/>
      <c r="H36" s="3"/>
      <c r="I36" s="3"/>
      <c r="J36" s="3"/>
      <c r="K36" s="3"/>
      <c r="L36" s="4"/>
      <c r="M36" s="4"/>
      <c r="N36" s="4"/>
    </row>
    <row r="37" spans="1:14" ht="18" customHeight="1" x14ac:dyDescent="0.4">
      <c r="A37" s="19"/>
      <c r="B37" s="3"/>
      <c r="C37" s="3"/>
      <c r="D37" s="3"/>
      <c r="E37" s="3"/>
      <c r="F37" s="3"/>
      <c r="G37" s="3"/>
      <c r="H37" s="3"/>
      <c r="I37" s="3"/>
      <c r="J37" s="3"/>
      <c r="K37" s="3"/>
      <c r="L37" s="4"/>
      <c r="M37" s="4"/>
      <c r="N37" s="4"/>
    </row>
    <row r="38" spans="1:14" ht="18" customHeight="1" x14ac:dyDescent="0.4">
      <c r="A38" s="19"/>
      <c r="B38" s="3"/>
      <c r="C38" s="3"/>
      <c r="D38" s="3"/>
      <c r="E38" s="3"/>
      <c r="F38" s="3"/>
      <c r="G38" s="3"/>
      <c r="H38" s="3"/>
      <c r="I38" s="3"/>
      <c r="J38" s="3"/>
      <c r="K38" s="3"/>
      <c r="L38" s="4"/>
      <c r="M38" s="4"/>
      <c r="N38" s="4"/>
    </row>
    <row r="39" spans="1:14" ht="18" customHeight="1" x14ac:dyDescent="0.4">
      <c r="A39" s="19"/>
      <c r="B39" s="3"/>
      <c r="C39" s="3"/>
      <c r="D39" s="3"/>
      <c r="E39" s="3"/>
      <c r="F39" s="3"/>
      <c r="G39" s="3"/>
      <c r="H39" s="3"/>
      <c r="I39" s="3"/>
      <c r="J39" s="3"/>
      <c r="K39" s="3"/>
      <c r="L39" s="4"/>
      <c r="M39" s="4"/>
      <c r="N39" s="4"/>
    </row>
    <row r="40" spans="1:14" ht="20.100000000000001" customHeight="1" thickBot="1" x14ac:dyDescent="0.45">
      <c r="A40" s="3"/>
      <c r="B40" s="55"/>
      <c r="C40" s="55"/>
      <c r="D40" s="48" t="s">
        <v>72</v>
      </c>
      <c r="E40" s="48" t="s">
        <v>73</v>
      </c>
      <c r="F40" s="48" t="s">
        <v>74</v>
      </c>
      <c r="G40" s="48" t="s">
        <v>17</v>
      </c>
      <c r="H40" s="7"/>
      <c r="I40" s="6"/>
      <c r="J40" s="7"/>
      <c r="K40" s="6"/>
      <c r="L40" s="7"/>
      <c r="M40" s="6"/>
      <c r="N40" s="8"/>
    </row>
    <row r="41" spans="1:14" ht="20.100000000000001" customHeight="1" thickBot="1" x14ac:dyDescent="0.45">
      <c r="A41" s="3"/>
      <c r="B41" s="53" t="s">
        <v>8</v>
      </c>
      <c r="C41" s="54"/>
      <c r="D41" s="51">
        <v>0</v>
      </c>
      <c r="E41" s="51">
        <v>0</v>
      </c>
      <c r="F41" s="51">
        <v>0</v>
      </c>
      <c r="G41" s="51">
        <v>0</v>
      </c>
      <c r="H41" s="5"/>
      <c r="I41" s="5"/>
      <c r="J41" s="5"/>
      <c r="K41" s="5"/>
      <c r="L41" s="5"/>
      <c r="M41" s="5"/>
      <c r="N41" s="5"/>
    </row>
    <row r="42" spans="1:14" ht="20.100000000000001" customHeight="1" thickBot="1" x14ac:dyDescent="0.45">
      <c r="A42" s="3"/>
      <c r="B42" s="53" t="s">
        <v>9</v>
      </c>
      <c r="C42" s="54"/>
      <c r="D42" s="51">
        <v>0</v>
      </c>
      <c r="E42" s="51">
        <v>0</v>
      </c>
      <c r="F42" s="51">
        <v>0</v>
      </c>
      <c r="G42" s="51">
        <v>0</v>
      </c>
      <c r="H42" s="5"/>
      <c r="I42" s="5"/>
      <c r="J42" s="5"/>
      <c r="K42" s="5"/>
      <c r="L42" s="5"/>
      <c r="M42" s="5"/>
      <c r="N42" s="5"/>
    </row>
    <row r="43" spans="1:14" ht="20.100000000000001" customHeight="1" thickBot="1" x14ac:dyDescent="0.45">
      <c r="A43" s="3"/>
      <c r="B43" s="53" t="s">
        <v>10</v>
      </c>
      <c r="C43" s="54"/>
      <c r="D43" s="51">
        <v>0</v>
      </c>
      <c r="E43" s="51">
        <v>0</v>
      </c>
      <c r="F43" s="51">
        <v>0</v>
      </c>
      <c r="G43" s="51">
        <v>0</v>
      </c>
      <c r="H43" s="3"/>
      <c r="I43" s="3"/>
      <c r="J43" s="3"/>
      <c r="K43" s="3"/>
      <c r="L43" s="4"/>
      <c r="M43" s="4"/>
      <c r="N43" s="4"/>
    </row>
    <row r="44" spans="1:14" ht="20.100000000000001" customHeight="1" thickBot="1" x14ac:dyDescent="0.45">
      <c r="A44" s="3"/>
      <c r="B44" s="53" t="s">
        <v>11</v>
      </c>
      <c r="C44" s="54"/>
      <c r="D44" s="51">
        <v>0</v>
      </c>
      <c r="E44" s="51">
        <v>0</v>
      </c>
      <c r="F44" s="51">
        <v>0</v>
      </c>
      <c r="G44" s="51">
        <v>0</v>
      </c>
      <c r="H44" s="7"/>
      <c r="I44" s="6"/>
      <c r="J44" s="7"/>
      <c r="K44" s="6"/>
      <c r="L44" s="7"/>
      <c r="M44" s="6"/>
      <c r="N44" s="8"/>
    </row>
    <row r="45" spans="1:14" ht="20.100000000000001" customHeight="1" thickBot="1" x14ac:dyDescent="0.45">
      <c r="A45" s="3"/>
      <c r="B45" s="53" t="s">
        <v>12</v>
      </c>
      <c r="C45" s="54"/>
      <c r="D45" s="51">
        <v>0</v>
      </c>
      <c r="E45" s="51">
        <v>0</v>
      </c>
      <c r="F45" s="51">
        <v>0</v>
      </c>
      <c r="G45" s="51">
        <v>0</v>
      </c>
      <c r="H45" s="5"/>
      <c r="I45" s="5"/>
      <c r="J45" s="5"/>
      <c r="K45" s="5"/>
      <c r="L45" s="5"/>
      <c r="M45" s="5"/>
      <c r="N45" s="5"/>
    </row>
    <row r="46" spans="1:14" ht="20.100000000000001" customHeight="1" thickBot="1" x14ac:dyDescent="0.45">
      <c r="A46" s="3"/>
      <c r="B46" s="53" t="s">
        <v>13</v>
      </c>
      <c r="C46" s="54"/>
      <c r="D46" s="51">
        <v>0</v>
      </c>
      <c r="E46" s="51">
        <v>0</v>
      </c>
      <c r="F46" s="51">
        <v>0</v>
      </c>
      <c r="G46" s="51">
        <v>0</v>
      </c>
      <c r="H46" s="5"/>
      <c r="I46" s="5"/>
      <c r="J46" s="5"/>
      <c r="K46" s="5"/>
      <c r="L46" s="5"/>
      <c r="M46" s="5"/>
      <c r="N46" s="5"/>
    </row>
    <row r="47" spans="1:14" ht="20.100000000000001" customHeight="1" thickBot="1" x14ac:dyDescent="0.45">
      <c r="A47" s="3"/>
      <c r="B47" s="53" t="s">
        <v>14</v>
      </c>
      <c r="C47" s="54"/>
      <c r="D47" s="51">
        <v>0</v>
      </c>
      <c r="E47" s="51">
        <v>0</v>
      </c>
      <c r="F47" s="51">
        <v>0</v>
      </c>
      <c r="G47" s="51">
        <v>0</v>
      </c>
      <c r="H47" s="3"/>
      <c r="I47" s="3"/>
      <c r="J47" s="3"/>
      <c r="K47" s="3"/>
      <c r="L47" s="4"/>
      <c r="M47" s="4"/>
      <c r="N47" s="4"/>
    </row>
    <row r="48" spans="1:14" ht="20.100000000000001" customHeight="1" thickBot="1" x14ac:dyDescent="0.45">
      <c r="A48" s="3"/>
      <c r="B48" s="53" t="s">
        <v>15</v>
      </c>
      <c r="C48" s="54"/>
      <c r="D48" s="51">
        <v>0</v>
      </c>
      <c r="E48" s="51">
        <v>0</v>
      </c>
      <c r="F48" s="51">
        <v>0</v>
      </c>
      <c r="G48" s="51">
        <v>0</v>
      </c>
      <c r="H48" s="7"/>
      <c r="I48" s="6"/>
      <c r="J48" s="7"/>
      <c r="K48" s="6"/>
      <c r="L48" s="7"/>
      <c r="M48" s="6"/>
      <c r="N48" s="8"/>
    </row>
    <row r="49" spans="1:14" ht="39.950000000000003" customHeight="1" thickBot="1" x14ac:dyDescent="0.45">
      <c r="A49" s="3"/>
      <c r="B49" s="53" t="s">
        <v>16</v>
      </c>
      <c r="C49" s="69"/>
      <c r="D49" s="51">
        <v>0</v>
      </c>
      <c r="E49" s="51">
        <v>0</v>
      </c>
      <c r="F49" s="51">
        <v>0</v>
      </c>
      <c r="G49" s="51">
        <v>0</v>
      </c>
      <c r="H49" s="5"/>
      <c r="I49" s="5"/>
      <c r="J49" s="5"/>
      <c r="K49" s="5"/>
      <c r="L49" s="5"/>
      <c r="M49" s="5"/>
      <c r="N49" s="5"/>
    </row>
    <row r="50" spans="1:14" ht="20.100000000000001" customHeight="1" x14ac:dyDescent="0.4">
      <c r="A50" s="3"/>
      <c r="B50" s="70" t="s">
        <v>17</v>
      </c>
      <c r="C50" s="70"/>
      <c r="D50" s="50">
        <f>SUM(D41:D49)</f>
        <v>0</v>
      </c>
      <c r="E50" s="50">
        <f>SUM(E41:E49)</f>
        <v>0</v>
      </c>
      <c r="F50" s="50">
        <f>SUM(F41:F49)</f>
        <v>0</v>
      </c>
      <c r="G50" s="50">
        <f>SUM(G41:G49)</f>
        <v>0</v>
      </c>
      <c r="H50" s="5"/>
      <c r="I50" s="5"/>
      <c r="J50" s="5"/>
      <c r="K50" s="5"/>
      <c r="L50" s="5"/>
      <c r="M50" s="5"/>
      <c r="N50" s="5"/>
    </row>
    <row r="51" spans="1:14" ht="20.100000000000001" customHeight="1" x14ac:dyDescent="0.4">
      <c r="A51" s="3"/>
      <c r="B51" s="3"/>
      <c r="C51" s="3"/>
      <c r="D51" s="3"/>
      <c r="E51" s="3"/>
      <c r="F51" s="3"/>
      <c r="G51" s="3"/>
      <c r="H51" s="3"/>
      <c r="I51" s="3"/>
      <c r="J51" s="3"/>
      <c r="K51" s="3"/>
      <c r="L51" s="4"/>
      <c r="M51" s="4"/>
      <c r="N51" s="4"/>
    </row>
    <row r="52" spans="1:14" ht="20.100000000000001" customHeight="1" x14ac:dyDescent="0.4">
      <c r="A52" s="38" t="s">
        <v>122</v>
      </c>
      <c r="B52" s="20"/>
      <c r="C52" s="20"/>
      <c r="D52" s="20"/>
      <c r="E52" s="20"/>
      <c r="F52" s="20"/>
      <c r="G52" s="20"/>
      <c r="H52" s="20"/>
      <c r="I52" s="20"/>
      <c r="J52" s="20"/>
      <c r="K52" s="20"/>
      <c r="L52" s="21"/>
      <c r="M52" s="21"/>
      <c r="N52" s="21"/>
    </row>
    <row r="53" spans="1:14" ht="20.100000000000001" customHeight="1" thickBot="1" x14ac:dyDescent="0.45">
      <c r="A53" s="34" t="s">
        <v>78</v>
      </c>
      <c r="B53" s="39"/>
      <c r="C53" s="39"/>
      <c r="D53" s="39"/>
      <c r="E53" s="39"/>
      <c r="F53" s="39"/>
      <c r="G53" s="39"/>
      <c r="H53" s="39"/>
      <c r="I53" s="39"/>
      <c r="J53" s="39"/>
      <c r="K53" s="39"/>
      <c r="L53" s="40"/>
      <c r="M53" s="40"/>
      <c r="N53" s="40"/>
    </row>
    <row r="54" spans="1:14" ht="20.100000000000001" customHeight="1" thickBot="1" x14ac:dyDescent="0.45">
      <c r="A54" s="39"/>
      <c r="B54" s="39"/>
      <c r="C54" s="39"/>
      <c r="D54" s="41"/>
      <c r="E54" s="39" t="s">
        <v>76</v>
      </c>
      <c r="F54" s="39"/>
      <c r="G54" s="39"/>
      <c r="H54" s="39"/>
      <c r="I54" s="39"/>
      <c r="J54" s="39"/>
      <c r="K54" s="39"/>
      <c r="L54" s="40"/>
      <c r="M54" s="40"/>
      <c r="N54" s="40"/>
    </row>
    <row r="55" spans="1:14" ht="20.100000000000001" customHeight="1" x14ac:dyDescent="0.4">
      <c r="A55" s="39"/>
      <c r="B55" s="39"/>
      <c r="C55" s="39"/>
      <c r="D55" s="39"/>
      <c r="E55" s="39"/>
      <c r="F55" s="39"/>
      <c r="G55" s="39"/>
      <c r="H55" s="39"/>
      <c r="I55" s="39"/>
      <c r="J55" s="39"/>
      <c r="K55" s="39"/>
      <c r="L55" s="40"/>
      <c r="M55" s="40"/>
      <c r="N55" s="40"/>
    </row>
    <row r="56" spans="1:14" ht="20.100000000000001" customHeight="1" thickBot="1" x14ac:dyDescent="0.45">
      <c r="A56" s="34" t="s">
        <v>77</v>
      </c>
      <c r="B56" s="39"/>
      <c r="C56" s="39"/>
      <c r="D56" s="39"/>
      <c r="E56" s="39"/>
      <c r="F56" s="39"/>
      <c r="G56" s="39"/>
      <c r="H56" s="39"/>
      <c r="I56" s="39"/>
      <c r="J56" s="39"/>
      <c r="K56" s="39"/>
      <c r="L56" s="40"/>
      <c r="M56" s="40"/>
      <c r="N56" s="40"/>
    </row>
    <row r="57" spans="1:14" ht="20.100000000000001" customHeight="1" thickBot="1" x14ac:dyDescent="0.45">
      <c r="A57" s="39"/>
      <c r="B57" s="39"/>
      <c r="C57" s="39"/>
      <c r="D57" s="41"/>
      <c r="E57" s="39" t="s">
        <v>76</v>
      </c>
      <c r="F57" s="39"/>
      <c r="G57" s="39"/>
      <c r="H57" s="39"/>
      <c r="I57" s="39"/>
      <c r="J57" s="39"/>
      <c r="K57" s="39"/>
      <c r="L57" s="40"/>
      <c r="M57" s="40"/>
      <c r="N57" s="40"/>
    </row>
    <row r="58" spans="1:14" ht="20.100000000000001" customHeight="1" x14ac:dyDescent="0.4">
      <c r="A58" s="39"/>
      <c r="B58" s="39"/>
      <c r="C58" s="39"/>
      <c r="D58" s="39"/>
      <c r="E58" s="39"/>
      <c r="F58" s="39"/>
      <c r="G58" s="39"/>
      <c r="H58" s="39"/>
      <c r="I58" s="39"/>
      <c r="J58" s="39"/>
      <c r="K58" s="39"/>
      <c r="L58" s="40"/>
      <c r="M58" s="40"/>
      <c r="N58" s="40"/>
    </row>
    <row r="59" spans="1:14" ht="20.100000000000001" customHeight="1" x14ac:dyDescent="0.4">
      <c r="A59" s="34" t="s">
        <v>79</v>
      </c>
      <c r="B59" s="39"/>
      <c r="C59" s="39"/>
      <c r="D59" s="39"/>
      <c r="E59" s="39"/>
      <c r="F59" s="39"/>
      <c r="G59" s="39"/>
      <c r="H59" s="39"/>
      <c r="I59" s="39"/>
      <c r="J59" s="39"/>
      <c r="K59" s="39"/>
      <c r="L59" s="40"/>
      <c r="M59" s="40"/>
      <c r="N59" s="40"/>
    </row>
    <row r="60" spans="1:14" ht="20.100000000000001" customHeight="1" thickBot="1" x14ac:dyDescent="0.45">
      <c r="A60" s="34"/>
      <c r="B60" s="49" t="s">
        <v>80</v>
      </c>
      <c r="C60" s="39"/>
      <c r="D60" s="39"/>
      <c r="E60" s="39"/>
      <c r="F60" s="39"/>
      <c r="G60" s="39"/>
      <c r="H60" s="39"/>
      <c r="I60" s="39"/>
      <c r="J60" s="39"/>
      <c r="K60" s="39"/>
      <c r="L60" s="40"/>
      <c r="M60" s="40"/>
      <c r="N60" s="40"/>
    </row>
    <row r="61" spans="1:14" ht="20.100000000000001" customHeight="1" thickBot="1" x14ac:dyDescent="0.45">
      <c r="A61" s="39"/>
      <c r="B61" s="49"/>
      <c r="C61" s="39"/>
      <c r="D61" s="41"/>
      <c r="E61" s="39" t="s">
        <v>76</v>
      </c>
      <c r="F61" s="39"/>
      <c r="G61" s="39"/>
      <c r="H61" s="39"/>
      <c r="I61" s="39"/>
      <c r="J61" s="39"/>
      <c r="K61" s="39"/>
      <c r="L61" s="40"/>
      <c r="M61" s="40"/>
      <c r="N61" s="40"/>
    </row>
    <row r="62" spans="1:14" ht="20.100000000000001" customHeight="1" thickBot="1" x14ac:dyDescent="0.45">
      <c r="A62" s="39"/>
      <c r="B62" s="49" t="s">
        <v>82</v>
      </c>
      <c r="C62" s="39"/>
      <c r="D62" s="39"/>
      <c r="E62" s="39"/>
      <c r="F62" s="39"/>
      <c r="G62" s="39"/>
      <c r="H62" s="39"/>
      <c r="I62" s="39"/>
      <c r="J62" s="39"/>
      <c r="K62" s="39"/>
      <c r="L62" s="40"/>
      <c r="M62" s="40"/>
      <c r="N62" s="40"/>
    </row>
    <row r="63" spans="1:14" ht="20.100000000000001" customHeight="1" thickBot="1" x14ac:dyDescent="0.45">
      <c r="A63" s="39"/>
      <c r="B63" s="49"/>
      <c r="C63" s="39"/>
      <c r="D63" s="41"/>
      <c r="E63" s="39" t="s">
        <v>76</v>
      </c>
      <c r="F63" s="39"/>
      <c r="G63" s="39"/>
      <c r="H63" s="39"/>
      <c r="I63" s="39"/>
      <c r="J63" s="39"/>
      <c r="K63" s="39"/>
      <c r="L63" s="40"/>
      <c r="M63" s="40"/>
      <c r="N63" s="40"/>
    </row>
    <row r="64" spans="1:14" ht="20.100000000000001" customHeight="1" thickBot="1" x14ac:dyDescent="0.45">
      <c r="A64" s="34"/>
      <c r="B64" s="49" t="s">
        <v>81</v>
      </c>
      <c r="C64" s="39"/>
      <c r="D64" s="39"/>
      <c r="E64" s="39"/>
      <c r="F64" s="39"/>
      <c r="G64" s="39"/>
      <c r="H64" s="39"/>
      <c r="I64" s="39"/>
      <c r="J64" s="39"/>
      <c r="K64" s="39"/>
      <c r="L64" s="40"/>
      <c r="M64" s="40"/>
      <c r="N64" s="40"/>
    </row>
    <row r="65" spans="1:14" ht="20.100000000000001" customHeight="1" thickBot="1" x14ac:dyDescent="0.45">
      <c r="A65" s="39"/>
      <c r="B65" s="49"/>
      <c r="C65" s="39"/>
      <c r="D65" s="41"/>
      <c r="E65" s="39" t="s">
        <v>76</v>
      </c>
      <c r="F65" s="39"/>
      <c r="G65" s="39"/>
      <c r="H65" s="39"/>
      <c r="I65" s="39"/>
      <c r="J65" s="39"/>
      <c r="K65" s="39"/>
      <c r="L65" s="40"/>
      <c r="M65" s="40"/>
      <c r="N65" s="40"/>
    </row>
    <row r="66" spans="1:14" ht="20.100000000000001" customHeight="1" thickBot="1" x14ac:dyDescent="0.45">
      <c r="A66" s="39"/>
      <c r="B66" s="49" t="s">
        <v>83</v>
      </c>
      <c r="C66" s="39"/>
      <c r="D66" s="39"/>
      <c r="E66" s="39"/>
      <c r="F66" s="39"/>
      <c r="G66" s="39"/>
      <c r="H66" s="39"/>
      <c r="I66" s="39"/>
      <c r="J66" s="39"/>
      <c r="K66" s="39"/>
      <c r="L66" s="40"/>
      <c r="M66" s="40"/>
      <c r="N66" s="40"/>
    </row>
    <row r="67" spans="1:14" ht="20.100000000000001" customHeight="1" thickBot="1" x14ac:dyDescent="0.45">
      <c r="A67" s="39"/>
      <c r="B67" s="49"/>
      <c r="C67" s="39"/>
      <c r="D67" s="41"/>
      <c r="E67" s="39" t="s">
        <v>76</v>
      </c>
      <c r="F67" s="39"/>
      <c r="G67" s="39"/>
      <c r="H67" s="39"/>
      <c r="I67" s="39"/>
      <c r="J67" s="39"/>
      <c r="K67" s="39"/>
      <c r="L67" s="40"/>
      <c r="M67" s="40"/>
      <c r="N67" s="40"/>
    </row>
    <row r="68" spans="1:14" ht="20.100000000000001" customHeight="1" thickBot="1" x14ac:dyDescent="0.45">
      <c r="A68" s="34"/>
      <c r="B68" s="49" t="s">
        <v>84</v>
      </c>
      <c r="C68" s="39"/>
      <c r="D68" s="39"/>
      <c r="E68" s="39"/>
      <c r="F68" s="39"/>
      <c r="G68" s="39"/>
      <c r="H68" s="39"/>
      <c r="I68" s="39"/>
      <c r="J68" s="39"/>
      <c r="K68" s="39"/>
      <c r="L68" s="40"/>
      <c r="M68" s="40"/>
      <c r="N68" s="40"/>
    </row>
    <row r="69" spans="1:14" ht="20.100000000000001" customHeight="1" thickBot="1" x14ac:dyDescent="0.45">
      <c r="A69" s="39"/>
      <c r="B69" s="49"/>
      <c r="C69" s="39"/>
      <c r="D69" s="41"/>
      <c r="E69" s="39" t="s">
        <v>76</v>
      </c>
      <c r="F69" s="39"/>
      <c r="G69" s="39"/>
      <c r="H69" s="39"/>
      <c r="I69" s="39"/>
      <c r="J69" s="39"/>
      <c r="K69" s="39"/>
      <c r="L69" s="40"/>
      <c r="M69" s="40"/>
      <c r="N69" s="40"/>
    </row>
    <row r="70" spans="1:14" ht="20.100000000000001" customHeight="1" thickBot="1" x14ac:dyDescent="0.45">
      <c r="A70" s="39"/>
      <c r="B70" s="49" t="s">
        <v>85</v>
      </c>
      <c r="C70" s="39"/>
      <c r="D70" s="39"/>
      <c r="E70" s="39"/>
      <c r="F70" s="39"/>
      <c r="G70" s="39"/>
      <c r="H70" s="39"/>
      <c r="I70" s="39"/>
      <c r="J70" s="39"/>
      <c r="K70" s="39"/>
      <c r="L70" s="40"/>
      <c r="M70" s="40"/>
      <c r="N70" s="40"/>
    </row>
    <row r="71" spans="1:14" ht="20.100000000000001" customHeight="1" thickBot="1" x14ac:dyDescent="0.45">
      <c r="A71" s="39"/>
      <c r="B71" s="49"/>
      <c r="C71" s="39"/>
      <c r="D71" s="41"/>
      <c r="E71" s="39" t="s">
        <v>76</v>
      </c>
      <c r="F71" s="39"/>
      <c r="G71" s="39"/>
      <c r="H71" s="39"/>
      <c r="I71" s="39"/>
      <c r="J71" s="39"/>
      <c r="K71" s="39"/>
      <c r="L71" s="40"/>
      <c r="M71" s="40"/>
      <c r="N71" s="40"/>
    </row>
    <row r="72" spans="1:14" ht="20.100000000000001" customHeight="1" thickBot="1" x14ac:dyDescent="0.45">
      <c r="A72" s="39"/>
      <c r="B72" s="49" t="s">
        <v>86</v>
      </c>
      <c r="C72" s="39"/>
      <c r="D72" s="39"/>
      <c r="E72" s="39"/>
      <c r="F72" s="39"/>
      <c r="G72" s="39"/>
      <c r="H72" s="39"/>
      <c r="I72" s="39"/>
      <c r="J72" s="39"/>
      <c r="K72" s="39"/>
      <c r="L72" s="40"/>
      <c r="M72" s="40"/>
      <c r="N72" s="40"/>
    </row>
    <row r="73" spans="1:14" ht="20.100000000000001" customHeight="1" thickBot="1" x14ac:dyDescent="0.45">
      <c r="A73" s="39"/>
      <c r="B73" s="49"/>
      <c r="C73" s="39"/>
      <c r="D73" s="41"/>
      <c r="E73" s="39" t="s">
        <v>76</v>
      </c>
      <c r="F73" s="39"/>
      <c r="G73" s="39"/>
      <c r="H73" s="39"/>
      <c r="I73" s="39"/>
      <c r="J73" s="39"/>
      <c r="K73" s="39"/>
      <c r="L73" s="40"/>
      <c r="M73" s="40"/>
      <c r="N73" s="40"/>
    </row>
    <row r="74" spans="1:14" ht="20.100000000000001" customHeight="1" thickBot="1" x14ac:dyDescent="0.45">
      <c r="A74" s="39"/>
      <c r="B74" s="49"/>
      <c r="C74" s="49" t="s">
        <v>97</v>
      </c>
      <c r="D74" s="39"/>
      <c r="E74" s="39"/>
      <c r="F74" s="39"/>
      <c r="G74" s="39"/>
      <c r="H74" s="39"/>
      <c r="I74" s="39"/>
      <c r="J74" s="39"/>
      <c r="K74" s="39"/>
      <c r="L74" s="40"/>
      <c r="M74" s="40"/>
      <c r="N74" s="40"/>
    </row>
    <row r="75" spans="1:14" ht="20.100000000000001" customHeight="1" thickBot="1" x14ac:dyDescent="0.45">
      <c r="A75" s="39"/>
      <c r="B75" s="49"/>
      <c r="C75" s="39"/>
      <c r="D75" s="66"/>
      <c r="E75" s="67"/>
      <c r="F75" s="67"/>
      <c r="G75" s="67"/>
      <c r="H75" s="67"/>
      <c r="I75" s="67"/>
      <c r="J75" s="67"/>
      <c r="K75" s="67"/>
      <c r="L75" s="68"/>
      <c r="M75" s="40"/>
      <c r="N75" s="40"/>
    </row>
    <row r="76" spans="1:14" ht="20.100000000000001" customHeight="1" x14ac:dyDescent="0.4">
      <c r="A76" s="39"/>
      <c r="B76" s="39"/>
      <c r="C76" s="39"/>
      <c r="D76" s="39"/>
      <c r="E76" s="39"/>
      <c r="F76" s="39"/>
      <c r="G76" s="39"/>
      <c r="H76" s="39"/>
      <c r="I76" s="39"/>
      <c r="J76" s="39"/>
      <c r="K76" s="39"/>
      <c r="L76" s="40"/>
      <c r="M76" s="40"/>
      <c r="N76" s="40"/>
    </row>
    <row r="77" spans="1:14" ht="20.100000000000001" customHeight="1" x14ac:dyDescent="0.4">
      <c r="A77" s="38" t="s">
        <v>87</v>
      </c>
      <c r="B77" s="20"/>
      <c r="C77" s="20"/>
      <c r="D77" s="20"/>
      <c r="E77" s="20"/>
      <c r="F77" s="20"/>
      <c r="G77" s="20"/>
      <c r="H77" s="20"/>
      <c r="I77" s="20"/>
      <c r="J77" s="20"/>
      <c r="K77" s="20"/>
      <c r="L77" s="21"/>
      <c r="M77" s="21"/>
      <c r="N77" s="21"/>
    </row>
    <row r="78" spans="1:14" ht="20.100000000000001" customHeight="1" thickBot="1" x14ac:dyDescent="0.45">
      <c r="A78" s="34" t="s">
        <v>88</v>
      </c>
      <c r="B78" s="39"/>
      <c r="C78" s="39"/>
      <c r="D78" s="39"/>
      <c r="E78" s="39"/>
      <c r="F78" s="39"/>
      <c r="G78" s="39"/>
      <c r="H78" s="39"/>
      <c r="I78" s="39"/>
      <c r="J78" s="39"/>
      <c r="K78" s="39"/>
      <c r="L78" s="40"/>
      <c r="M78" s="40"/>
      <c r="N78" s="40"/>
    </row>
    <row r="79" spans="1:14" ht="20.100000000000001" customHeight="1" thickBot="1" x14ac:dyDescent="0.45">
      <c r="A79" s="39"/>
      <c r="B79" s="39"/>
      <c r="C79" s="39"/>
      <c r="D79" s="41"/>
      <c r="E79" s="39" t="s">
        <v>76</v>
      </c>
      <c r="F79" s="39"/>
      <c r="G79" s="39"/>
      <c r="H79" s="39"/>
      <c r="I79" s="39"/>
      <c r="J79" s="39"/>
      <c r="K79" s="39"/>
      <c r="L79" s="40"/>
      <c r="M79" s="40"/>
      <c r="N79" s="40"/>
    </row>
    <row r="80" spans="1:14" ht="20.100000000000001" customHeight="1" x14ac:dyDescent="0.4">
      <c r="A80" s="39"/>
      <c r="B80" s="39"/>
      <c r="C80" s="39"/>
      <c r="D80" s="39"/>
      <c r="E80" s="39"/>
      <c r="F80" s="39"/>
      <c r="G80" s="39"/>
      <c r="H80" s="39"/>
      <c r="I80" s="39"/>
      <c r="J80" s="39"/>
      <c r="K80" s="39"/>
      <c r="L80" s="40"/>
      <c r="M80" s="40"/>
      <c r="N80" s="40"/>
    </row>
    <row r="81" spans="1:14" ht="20.100000000000001" customHeight="1" thickBot="1" x14ac:dyDescent="0.45">
      <c r="A81" s="34" t="s">
        <v>100</v>
      </c>
      <c r="B81" s="39"/>
      <c r="C81" s="39"/>
      <c r="D81" s="39"/>
      <c r="E81" s="39"/>
      <c r="F81" s="39"/>
      <c r="G81" s="39"/>
      <c r="H81" s="39"/>
      <c r="I81" s="39"/>
      <c r="J81" s="39"/>
      <c r="K81" s="39"/>
      <c r="L81" s="40"/>
      <c r="M81" s="40"/>
      <c r="N81" s="40"/>
    </row>
    <row r="82" spans="1:14" ht="20.100000000000001" customHeight="1" thickBot="1" x14ac:dyDescent="0.45">
      <c r="A82" s="39"/>
      <c r="B82" s="39"/>
      <c r="C82" s="39"/>
      <c r="D82" s="41"/>
      <c r="E82" s="39" t="s">
        <v>76</v>
      </c>
      <c r="F82" s="39"/>
      <c r="G82" s="39"/>
      <c r="H82" s="39"/>
      <c r="I82" s="39"/>
      <c r="J82" s="39"/>
      <c r="K82" s="39"/>
      <c r="L82" s="40"/>
      <c r="M82" s="40"/>
      <c r="N82" s="40"/>
    </row>
    <row r="83" spans="1:14" ht="20.100000000000001" customHeight="1" x14ac:dyDescent="0.4">
      <c r="A83" s="39"/>
      <c r="B83" s="39"/>
      <c r="C83" s="39"/>
      <c r="D83" s="39"/>
      <c r="E83" s="39"/>
      <c r="F83" s="39"/>
      <c r="G83" s="39"/>
      <c r="H83" s="39"/>
      <c r="I83" s="39"/>
      <c r="J83" s="39"/>
      <c r="K83" s="39"/>
      <c r="L83" s="40"/>
      <c r="M83" s="40"/>
      <c r="N83" s="40"/>
    </row>
    <row r="84" spans="1:14" ht="20.100000000000001" customHeight="1" x14ac:dyDescent="0.4">
      <c r="A84" s="34" t="s">
        <v>90</v>
      </c>
      <c r="B84" s="39"/>
      <c r="C84" s="39"/>
      <c r="D84" s="39"/>
      <c r="E84" s="39"/>
      <c r="F84" s="39"/>
      <c r="G84" s="39"/>
      <c r="H84" s="39"/>
      <c r="I84" s="39"/>
      <c r="J84" s="39"/>
      <c r="K84" s="39"/>
      <c r="L84" s="40"/>
      <c r="M84" s="40"/>
      <c r="N84" s="40"/>
    </row>
    <row r="85" spans="1:14" ht="20.100000000000001" customHeight="1" thickBot="1" x14ac:dyDescent="0.45">
      <c r="A85" s="34"/>
      <c r="B85" s="49" t="s">
        <v>91</v>
      </c>
      <c r="C85" s="39"/>
      <c r="D85" s="39"/>
      <c r="E85" s="39"/>
      <c r="F85" s="39"/>
      <c r="G85" s="39"/>
      <c r="H85" s="39"/>
      <c r="I85" s="39"/>
      <c r="J85" s="39"/>
      <c r="K85" s="39"/>
      <c r="L85" s="40"/>
      <c r="M85" s="40"/>
      <c r="N85" s="40"/>
    </row>
    <row r="86" spans="1:14" ht="20.100000000000001" customHeight="1" thickBot="1" x14ac:dyDescent="0.45">
      <c r="A86" s="39"/>
      <c r="B86" s="49"/>
      <c r="C86" s="39"/>
      <c r="D86" s="41"/>
      <c r="E86" s="39" t="s">
        <v>76</v>
      </c>
      <c r="F86" s="39"/>
      <c r="G86" s="39"/>
      <c r="H86" s="39"/>
      <c r="I86" s="39"/>
      <c r="J86" s="39"/>
      <c r="K86" s="39"/>
      <c r="L86" s="40"/>
      <c r="M86" s="40"/>
      <c r="N86" s="40"/>
    </row>
    <row r="87" spans="1:14" ht="20.100000000000001" customHeight="1" thickBot="1" x14ac:dyDescent="0.45">
      <c r="A87" s="39"/>
      <c r="B87" s="49" t="s">
        <v>92</v>
      </c>
      <c r="C87" s="39"/>
      <c r="D87" s="39"/>
      <c r="E87" s="39"/>
      <c r="F87" s="39"/>
      <c r="G87" s="39"/>
      <c r="H87" s="39"/>
      <c r="I87" s="39"/>
      <c r="J87" s="39"/>
      <c r="K87" s="39"/>
      <c r="L87" s="40"/>
      <c r="M87" s="40"/>
      <c r="N87" s="40"/>
    </row>
    <row r="88" spans="1:14" ht="20.100000000000001" customHeight="1" thickBot="1" x14ac:dyDescent="0.45">
      <c r="A88" s="39"/>
      <c r="B88" s="49"/>
      <c r="C88" s="39"/>
      <c r="D88" s="41"/>
      <c r="E88" s="39" t="s">
        <v>76</v>
      </c>
      <c r="F88" s="39"/>
      <c r="G88" s="39"/>
      <c r="H88" s="39"/>
      <c r="I88" s="39"/>
      <c r="J88" s="39"/>
      <c r="K88" s="39"/>
      <c r="L88" s="40"/>
      <c r="M88" s="40"/>
      <c r="N88" s="40"/>
    </row>
    <row r="89" spans="1:14" ht="20.100000000000001" customHeight="1" thickBot="1" x14ac:dyDescent="0.45">
      <c r="A89" s="34"/>
      <c r="B89" s="49" t="s">
        <v>93</v>
      </c>
      <c r="C89" s="39"/>
      <c r="D89" s="39"/>
      <c r="E89" s="39"/>
      <c r="F89" s="39"/>
      <c r="G89" s="39"/>
      <c r="H89" s="39"/>
      <c r="I89" s="39"/>
      <c r="J89" s="39"/>
      <c r="K89" s="39"/>
      <c r="L89" s="40"/>
      <c r="M89" s="40"/>
      <c r="N89" s="40"/>
    </row>
    <row r="90" spans="1:14" ht="20.100000000000001" customHeight="1" thickBot="1" x14ac:dyDescent="0.45">
      <c r="A90" s="39"/>
      <c r="B90" s="49"/>
      <c r="C90" s="39"/>
      <c r="D90" s="41"/>
      <c r="E90" s="39" t="s">
        <v>76</v>
      </c>
      <c r="F90" s="39"/>
      <c r="G90" s="39"/>
      <c r="H90" s="39"/>
      <c r="I90" s="39"/>
      <c r="J90" s="39"/>
      <c r="K90" s="39"/>
      <c r="L90" s="40"/>
      <c r="M90" s="40"/>
      <c r="N90" s="40"/>
    </row>
    <row r="91" spans="1:14" ht="20.100000000000001" customHeight="1" thickBot="1" x14ac:dyDescent="0.45">
      <c r="A91" s="34"/>
      <c r="B91" s="49" t="s">
        <v>94</v>
      </c>
      <c r="C91" s="39"/>
      <c r="D91" s="39"/>
      <c r="E91" s="39"/>
      <c r="F91" s="39"/>
      <c r="G91" s="39"/>
      <c r="H91" s="39"/>
      <c r="I91" s="39"/>
      <c r="J91" s="39"/>
      <c r="K91" s="39"/>
      <c r="L91" s="40"/>
      <c r="M91" s="40"/>
      <c r="N91" s="40"/>
    </row>
    <row r="92" spans="1:14" ht="20.100000000000001" customHeight="1" thickBot="1" x14ac:dyDescent="0.45">
      <c r="A92" s="39"/>
      <c r="B92" s="49"/>
      <c r="C92" s="39"/>
      <c r="D92" s="41"/>
      <c r="E92" s="39" t="s">
        <v>76</v>
      </c>
      <c r="F92" s="39"/>
      <c r="G92" s="39"/>
      <c r="H92" s="39"/>
      <c r="I92" s="39"/>
      <c r="J92" s="39"/>
      <c r="K92" s="39"/>
      <c r="L92" s="40"/>
      <c r="M92" s="40"/>
      <c r="N92" s="40"/>
    </row>
    <row r="93" spans="1:14" ht="20.100000000000001" customHeight="1" thickBot="1" x14ac:dyDescent="0.45">
      <c r="A93" s="39"/>
      <c r="B93" s="49" t="s">
        <v>95</v>
      </c>
      <c r="C93" s="39"/>
      <c r="D93" s="39"/>
      <c r="E93" s="39"/>
      <c r="F93" s="39"/>
      <c r="G93" s="39"/>
      <c r="H93" s="39"/>
      <c r="I93" s="39"/>
      <c r="J93" s="39"/>
      <c r="K93" s="39"/>
      <c r="L93" s="40"/>
      <c r="M93" s="40"/>
      <c r="N93" s="40"/>
    </row>
    <row r="94" spans="1:14" ht="20.100000000000001" customHeight="1" thickBot="1" x14ac:dyDescent="0.45">
      <c r="A94" s="39"/>
      <c r="B94" s="49"/>
      <c r="C94" s="39"/>
      <c r="D94" s="41"/>
      <c r="E94" s="39" t="s">
        <v>76</v>
      </c>
      <c r="F94" s="39"/>
      <c r="G94" s="39"/>
      <c r="H94" s="39"/>
      <c r="I94" s="39"/>
      <c r="J94" s="39"/>
      <c r="K94" s="39"/>
      <c r="L94" s="40"/>
      <c r="M94" s="40"/>
      <c r="N94" s="40"/>
    </row>
    <row r="95" spans="1:14" ht="20.100000000000001" customHeight="1" thickBot="1" x14ac:dyDescent="0.45">
      <c r="A95" s="34"/>
      <c r="B95" s="49" t="s">
        <v>96</v>
      </c>
      <c r="C95" s="39"/>
      <c r="D95" s="39"/>
      <c r="E95" s="39"/>
      <c r="F95" s="39"/>
      <c r="G95" s="39"/>
      <c r="H95" s="39"/>
      <c r="I95" s="39"/>
      <c r="J95" s="39"/>
      <c r="K95" s="39"/>
      <c r="L95" s="40"/>
      <c r="M95" s="40"/>
      <c r="N95" s="40"/>
    </row>
    <row r="96" spans="1:14" ht="20.100000000000001" customHeight="1" thickBot="1" x14ac:dyDescent="0.45">
      <c r="A96" s="39"/>
      <c r="B96" s="49"/>
      <c r="C96" s="39"/>
      <c r="D96" s="41"/>
      <c r="E96" s="39" t="s">
        <v>76</v>
      </c>
      <c r="F96" s="39"/>
      <c r="G96" s="39"/>
      <c r="H96" s="39"/>
      <c r="I96" s="39"/>
      <c r="J96" s="39"/>
      <c r="K96" s="39"/>
      <c r="L96" s="40"/>
      <c r="M96" s="40"/>
      <c r="N96" s="40"/>
    </row>
    <row r="97" spans="1:14" ht="20.100000000000001" customHeight="1" x14ac:dyDescent="0.4">
      <c r="A97" s="3"/>
      <c r="B97" s="3"/>
      <c r="C97" s="3"/>
      <c r="D97" s="3"/>
      <c r="E97" s="3"/>
      <c r="F97" s="3"/>
      <c r="G97" s="3"/>
      <c r="H97" s="3"/>
      <c r="I97" s="3"/>
      <c r="J97" s="3"/>
      <c r="K97" s="3"/>
      <c r="L97" s="4"/>
      <c r="M97" s="4"/>
      <c r="N97" s="4"/>
    </row>
    <row r="98" spans="1:14" ht="20.100000000000001" customHeight="1" x14ac:dyDescent="0.4">
      <c r="A98" s="39"/>
      <c r="B98" s="39"/>
      <c r="C98" s="39"/>
      <c r="D98" s="39"/>
      <c r="E98" s="39"/>
      <c r="F98" s="39"/>
      <c r="G98" s="39"/>
      <c r="H98" s="39"/>
      <c r="I98" s="39"/>
      <c r="J98" s="39"/>
      <c r="K98" s="39"/>
      <c r="L98" s="40"/>
      <c r="M98" s="40"/>
      <c r="N98" s="40"/>
    </row>
    <row r="99" spans="1:14" ht="20.100000000000001" customHeight="1" x14ac:dyDescent="0.4">
      <c r="A99" s="39"/>
      <c r="B99" s="39"/>
      <c r="C99" s="39"/>
      <c r="D99" s="39"/>
      <c r="E99" s="39"/>
      <c r="F99" s="39"/>
      <c r="G99" s="39"/>
      <c r="H99" s="39"/>
      <c r="I99" s="39"/>
      <c r="J99" s="39"/>
      <c r="K99" s="39"/>
      <c r="L99" s="40"/>
      <c r="M99" s="40"/>
      <c r="N99" s="40"/>
    </row>
    <row r="100" spans="1:14" ht="20.100000000000001" customHeight="1" x14ac:dyDescent="0.4">
      <c r="A100" s="3"/>
      <c r="B100" s="3"/>
      <c r="C100" s="3"/>
      <c r="D100" s="3"/>
      <c r="E100" s="3"/>
      <c r="F100" s="3"/>
      <c r="G100" s="3"/>
      <c r="H100" s="3"/>
      <c r="I100" s="3"/>
      <c r="J100" s="3"/>
      <c r="K100" s="3"/>
      <c r="L100" s="4"/>
      <c r="M100" s="4"/>
      <c r="N100" s="4"/>
    </row>
    <row r="101" spans="1:14" ht="20.100000000000001" customHeight="1" x14ac:dyDescent="0.4"/>
    <row r="102" spans="1:14" ht="20.100000000000001" customHeight="1" x14ac:dyDescent="0.4"/>
    <row r="103" spans="1:14" ht="20.100000000000001" customHeight="1" x14ac:dyDescent="0.4"/>
    <row r="104" spans="1:14" ht="20.100000000000001" customHeight="1" x14ac:dyDescent="0.4"/>
    <row r="105" spans="1:14" ht="20.100000000000001" customHeight="1" x14ac:dyDescent="0.4"/>
    <row r="106" spans="1:14" ht="20.100000000000001" customHeight="1" x14ac:dyDescent="0.4"/>
    <row r="107" spans="1:14" ht="20.100000000000001" customHeight="1" x14ac:dyDescent="0.4"/>
    <row r="108" spans="1:14" ht="20.100000000000001" customHeight="1" x14ac:dyDescent="0.4"/>
    <row r="109" spans="1:14" ht="20.100000000000001" customHeight="1" x14ac:dyDescent="0.4"/>
    <row r="110" spans="1:14" ht="20.100000000000001" customHeight="1" x14ac:dyDescent="0.4"/>
  </sheetData>
  <mergeCells count="21">
    <mergeCell ref="D75:L75"/>
    <mergeCell ref="B45:C45"/>
    <mergeCell ref="B47:C47"/>
    <mergeCell ref="B48:C48"/>
    <mergeCell ref="B49:C49"/>
    <mergeCell ref="B50:C50"/>
    <mergeCell ref="B46:C46"/>
    <mergeCell ref="A1:N1"/>
    <mergeCell ref="A3:N3"/>
    <mergeCell ref="B43:C43"/>
    <mergeCell ref="B44:C44"/>
    <mergeCell ref="B40:C40"/>
    <mergeCell ref="B41:C41"/>
    <mergeCell ref="B42:C42"/>
    <mergeCell ref="B22:C22"/>
    <mergeCell ref="B21:C21"/>
    <mergeCell ref="B20:C20"/>
    <mergeCell ref="B19:C19"/>
    <mergeCell ref="B8:D8"/>
    <mergeCell ref="B7:D7"/>
    <mergeCell ref="A4:N4"/>
  </mergeCells>
  <phoneticPr fontId="1"/>
  <conditionalFormatting sqref="A3:N3">
    <cfRule type="expression" dxfId="0" priority="3">
      <formula>A3&lt;&gt;""</formula>
    </cfRule>
  </conditionalFormatting>
  <dataValidations count="5">
    <dataValidation type="list" allowBlank="1" showInputMessage="1" showErrorMessage="1" sqref="B6" xr:uid="{B4F280FD-4B49-46C9-B976-9621F535B80D}">
      <formula1>"公立,国立,私立"</formula1>
    </dataValidation>
    <dataValidation type="list" allowBlank="1" showInputMessage="1" showErrorMessage="1" sqref="B7" xr:uid="{E8188BE5-3CB1-4EE3-9F30-002A924B8CBA}">
      <formula1>"小学校、義務教育学校前期課程,中学校、義務教育学校後期課程、中等教育学校前期課程,高等学校、中等教育学校後期課程"</formula1>
    </dataValidation>
    <dataValidation type="list" allowBlank="1" showInputMessage="1" showErrorMessage="1" sqref="B9" xr:uid="{09C8CE14-0383-4786-AF81-68B7410F8B27}">
      <formula1>"全日制,通信制,定時制"</formula1>
    </dataValidation>
    <dataValidation type="list" allowBlank="1" showInputMessage="1" showErrorMessage="1" sqref="D19:D22" xr:uid="{779C54AC-3050-4719-BBC9-DFCEC5817FA1}">
      <formula1>"○"</formula1>
    </dataValidation>
    <dataValidation type="whole" allowBlank="1" showInputMessage="1" showErrorMessage="1" sqref="D41:G49" xr:uid="{0F399FF3-4201-4E1E-8E2A-FE6942112226}">
      <formula1>0</formula1>
      <formula2>1000</formula2>
    </dataValidation>
  </dataValidations>
  <pageMargins left="0.70866141732283472" right="0.70866141732283472" top="0.74803149606299213" bottom="0.55118110236220474" header="0.31496062992125984" footer="0.31496062992125984"/>
  <pageSetup paperSize="9" scale="55" fitToWidth="0" fitToHeight="0" orientation="landscape" r:id="rId1"/>
  <headerFooter>
    <oddHeader>&amp;L【機密性○（取扱制限）】</oddHeader>
  </headerFooter>
  <rowBreaks count="2" manualBreakCount="2">
    <brk id="23" max="13" man="1"/>
    <brk id="5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61D10-44C3-4B0F-BBC1-1641266C52D9}">
  <sheetPr>
    <tabColor rgb="FF00B0F0"/>
    <pageSetUpPr fitToPage="1"/>
  </sheetPr>
  <dimension ref="A1:N264"/>
  <sheetViews>
    <sheetView view="pageBreakPreview" topLeftCell="A27" zoomScale="85" zoomScaleNormal="100" zoomScaleSheetLayoutView="85" workbookViewId="0">
      <selection activeCell="S12" sqref="S12"/>
    </sheetView>
  </sheetViews>
  <sheetFormatPr defaultColWidth="8" defaultRowHeight="18.75" x14ac:dyDescent="0.4"/>
  <cols>
    <col min="1" max="2" width="12.625" style="9" customWidth="1"/>
    <col min="3" max="4" width="14.625" style="9" customWidth="1"/>
    <col min="5" max="5" width="12" style="9" customWidth="1"/>
    <col min="6" max="14" width="12.625" style="9" customWidth="1"/>
    <col min="15" max="31" width="9.625" style="9" customWidth="1"/>
    <col min="32" max="16384" width="8" style="9"/>
  </cols>
  <sheetData>
    <row r="1" spans="1:14" x14ac:dyDescent="0.4">
      <c r="A1" s="71" t="s">
        <v>70</v>
      </c>
      <c r="B1" s="71"/>
      <c r="C1" s="71"/>
      <c r="D1" s="71"/>
      <c r="E1" s="71"/>
      <c r="F1" s="71"/>
      <c r="G1" s="71"/>
      <c r="H1" s="71"/>
      <c r="I1" s="71"/>
      <c r="J1" s="71"/>
      <c r="K1" s="71"/>
      <c r="L1" s="71"/>
    </row>
    <row r="2" spans="1:14" x14ac:dyDescent="0.4">
      <c r="A2" s="71"/>
      <c r="B2" s="71"/>
      <c r="C2" s="71"/>
      <c r="D2" s="71"/>
      <c r="E2" s="71"/>
      <c r="F2" s="71"/>
      <c r="G2" s="71"/>
      <c r="H2" s="71"/>
      <c r="I2" s="71"/>
      <c r="J2" s="71"/>
      <c r="K2" s="71"/>
      <c r="L2" s="71"/>
    </row>
    <row r="4" spans="1:14" ht="19.5" thickBot="1" x14ac:dyDescent="0.45">
      <c r="A4" s="10"/>
      <c r="B4" s="10"/>
      <c r="C4" s="10"/>
      <c r="D4" s="10"/>
      <c r="E4" s="10"/>
      <c r="F4" s="10"/>
      <c r="G4" s="11"/>
      <c r="H4" s="11"/>
      <c r="I4" s="11"/>
      <c r="J4" s="11"/>
      <c r="K4" s="11"/>
    </row>
    <row r="5" spans="1:14" ht="31.5" customHeight="1" thickBot="1" x14ac:dyDescent="0.45">
      <c r="A5" s="63" t="s">
        <v>101</v>
      </c>
      <c r="B5" s="64"/>
      <c r="C5" s="64"/>
      <c r="D5" s="64"/>
      <c r="E5" s="64"/>
      <c r="F5" s="64"/>
      <c r="G5" s="64"/>
      <c r="H5" s="64"/>
      <c r="I5" s="64"/>
      <c r="J5" s="64"/>
      <c r="K5" s="64"/>
      <c r="L5" s="64"/>
      <c r="M5" s="64"/>
      <c r="N5" s="65"/>
    </row>
    <row r="6" spans="1:14" x14ac:dyDescent="0.4">
      <c r="A6" s="10"/>
      <c r="B6" s="10"/>
      <c r="C6" s="10"/>
      <c r="D6" s="10"/>
      <c r="E6" s="10"/>
      <c r="F6" s="10"/>
      <c r="G6" s="11"/>
      <c r="H6" s="11"/>
      <c r="I6" s="11"/>
      <c r="J6" s="11"/>
      <c r="K6" s="11"/>
    </row>
    <row r="7" spans="1:14" x14ac:dyDescent="0.4">
      <c r="A7" s="77" t="s">
        <v>18</v>
      </c>
      <c r="B7" s="77"/>
      <c r="C7" s="77"/>
      <c r="D7" s="77"/>
      <c r="E7" s="77"/>
      <c r="F7" s="77"/>
      <c r="G7" s="77"/>
      <c r="H7" s="77"/>
      <c r="I7" s="77"/>
      <c r="J7" s="77"/>
      <c r="K7" s="27"/>
      <c r="L7" s="23"/>
      <c r="M7" s="23"/>
      <c r="N7" s="23"/>
    </row>
    <row r="8" spans="1:14" x14ac:dyDescent="0.4">
      <c r="A8" s="30" t="s">
        <v>68</v>
      </c>
      <c r="B8" s="28"/>
      <c r="C8" s="28"/>
      <c r="D8" s="28"/>
      <c r="E8" s="28"/>
      <c r="F8" s="28"/>
      <c r="G8" s="28"/>
      <c r="H8" s="28"/>
      <c r="I8" s="28"/>
      <c r="J8" s="28"/>
      <c r="K8" s="29"/>
    </row>
    <row r="9" spans="1:14" ht="19.5" thickBot="1" x14ac:dyDescent="0.45">
      <c r="A9" s="28"/>
      <c r="B9" s="28"/>
      <c r="C9" s="28"/>
      <c r="D9" s="28"/>
      <c r="E9" s="28"/>
      <c r="F9" s="28"/>
      <c r="G9" s="28"/>
      <c r="H9" s="28"/>
      <c r="I9" s="28"/>
      <c r="J9" s="28"/>
      <c r="K9" s="29"/>
    </row>
    <row r="10" spans="1:14" ht="19.5" thickBot="1" x14ac:dyDescent="0.45">
      <c r="A10" s="28"/>
      <c r="B10" s="45"/>
      <c r="C10" s="46"/>
      <c r="D10" s="47"/>
      <c r="E10" s="28"/>
      <c r="F10" s="28"/>
      <c r="G10" s="28"/>
      <c r="H10" s="28"/>
      <c r="I10" s="28"/>
      <c r="J10" s="28"/>
      <c r="K10" s="29"/>
    </row>
    <row r="11" spans="1:14" x14ac:dyDescent="0.4">
      <c r="A11" s="28"/>
      <c r="B11" s="28"/>
      <c r="C11" s="28"/>
      <c r="D11" s="28"/>
      <c r="E11" s="28"/>
      <c r="F11" s="28"/>
      <c r="G11" s="28"/>
      <c r="H11" s="28"/>
      <c r="I11" s="28"/>
      <c r="J11" s="28"/>
      <c r="K11" s="29"/>
    </row>
    <row r="12" spans="1:14" x14ac:dyDescent="0.4">
      <c r="A12" s="30" t="s">
        <v>69</v>
      </c>
      <c r="B12" s="28"/>
      <c r="C12" s="28"/>
      <c r="D12" s="28"/>
      <c r="E12" s="28"/>
      <c r="F12" s="28"/>
      <c r="G12" s="28"/>
      <c r="H12" s="28"/>
      <c r="I12" s="28"/>
      <c r="J12" s="28"/>
      <c r="K12" s="29"/>
    </row>
    <row r="13" spans="1:14" x14ac:dyDescent="0.4">
      <c r="A13" s="30" t="s">
        <v>67</v>
      </c>
      <c r="B13" s="28"/>
      <c r="C13" s="28"/>
      <c r="D13" s="28"/>
      <c r="E13" s="28"/>
      <c r="F13" s="28"/>
      <c r="G13" s="28"/>
      <c r="H13" s="28"/>
      <c r="I13" s="28"/>
      <c r="J13" s="28"/>
      <c r="K13" s="29"/>
    </row>
    <row r="14" spans="1:14" ht="19.5" thickBot="1" x14ac:dyDescent="0.45">
      <c r="A14" s="28"/>
      <c r="B14" s="28"/>
      <c r="C14" s="28"/>
      <c r="D14" s="28"/>
      <c r="E14" s="28"/>
      <c r="F14" s="28"/>
      <c r="G14" s="28"/>
      <c r="H14" s="28"/>
      <c r="I14" s="28"/>
      <c r="J14" s="28"/>
      <c r="K14" s="29"/>
    </row>
    <row r="15" spans="1:14" ht="19.5" thickBot="1" x14ac:dyDescent="0.45">
      <c r="A15" s="28"/>
      <c r="B15" s="45"/>
      <c r="C15" s="46"/>
      <c r="D15" s="47"/>
      <c r="E15" s="28"/>
      <c r="F15" s="28"/>
      <c r="G15" s="28"/>
      <c r="H15" s="28"/>
      <c r="I15" s="28"/>
      <c r="J15" s="28"/>
      <c r="K15" s="29"/>
    </row>
    <row r="16" spans="1:14" x14ac:dyDescent="0.4">
      <c r="A16" s="28"/>
      <c r="B16" s="28"/>
      <c r="C16" s="28"/>
      <c r="D16" s="28"/>
      <c r="E16" s="28"/>
      <c r="F16" s="28"/>
      <c r="G16" s="28"/>
      <c r="H16" s="28"/>
      <c r="I16" s="28"/>
      <c r="J16" s="28"/>
      <c r="K16" s="29"/>
    </row>
    <row r="17" spans="1:11" x14ac:dyDescent="0.4">
      <c r="A17" s="30" t="s">
        <v>102</v>
      </c>
      <c r="B17" s="28"/>
      <c r="C17" s="28"/>
      <c r="D17" s="28"/>
      <c r="E17" s="28"/>
      <c r="F17" s="28"/>
      <c r="G17" s="28"/>
      <c r="H17" s="28"/>
      <c r="I17" s="28"/>
      <c r="J17" s="28"/>
      <c r="K17" s="29"/>
    </row>
    <row r="18" spans="1:11" x14ac:dyDescent="0.4">
      <c r="A18" s="30"/>
      <c r="B18" s="28"/>
      <c r="C18" s="28"/>
      <c r="D18" s="28"/>
      <c r="E18" s="28"/>
      <c r="F18" s="28"/>
      <c r="G18" s="28"/>
      <c r="H18" s="28"/>
      <c r="I18" s="28"/>
      <c r="J18" s="28"/>
      <c r="K18" s="29"/>
    </row>
    <row r="19" spans="1:11" x14ac:dyDescent="0.4">
      <c r="A19" s="30"/>
      <c r="B19" s="28"/>
      <c r="C19" s="28"/>
      <c r="D19" s="28"/>
      <c r="E19" s="28"/>
      <c r="F19" s="28"/>
      <c r="G19" s="28"/>
      <c r="H19" s="28"/>
      <c r="I19" s="28"/>
      <c r="J19" s="28"/>
      <c r="K19" s="29"/>
    </row>
    <row r="20" spans="1:11" x14ac:dyDescent="0.4">
      <c r="A20" s="30"/>
      <c r="B20" s="28"/>
      <c r="C20" s="28"/>
      <c r="D20" s="28"/>
      <c r="E20" s="28"/>
      <c r="F20" s="28"/>
      <c r="G20" s="28"/>
      <c r="H20" s="28"/>
      <c r="I20" s="28"/>
      <c r="J20" s="28"/>
      <c r="K20" s="29"/>
    </row>
    <row r="21" spans="1:11" ht="19.5" thickBot="1" x14ac:dyDescent="0.45">
      <c r="A21" s="30"/>
      <c r="B21" s="28"/>
      <c r="C21" s="28"/>
      <c r="D21" s="28"/>
      <c r="E21" s="28"/>
      <c r="F21" s="28"/>
      <c r="G21" s="28"/>
      <c r="H21" s="28"/>
      <c r="I21" s="28"/>
      <c r="J21" s="28"/>
      <c r="K21" s="29"/>
    </row>
    <row r="22" spans="1:11" ht="30" customHeight="1" thickBot="1" x14ac:dyDescent="0.45">
      <c r="A22" s="36"/>
      <c r="B22" s="72" t="s">
        <v>19</v>
      </c>
      <c r="C22" s="73"/>
      <c r="D22" s="12"/>
      <c r="E22" s="13" t="s">
        <v>20</v>
      </c>
      <c r="G22" s="36"/>
      <c r="H22" s="13"/>
      <c r="I22" s="13"/>
      <c r="J22" s="13"/>
      <c r="K22" s="14"/>
    </row>
    <row r="23" spans="1:11" ht="30" customHeight="1" thickBot="1" x14ac:dyDescent="0.45">
      <c r="A23" s="36"/>
      <c r="B23" s="72" t="s">
        <v>21</v>
      </c>
      <c r="C23" s="73"/>
      <c r="D23" s="12"/>
      <c r="E23" s="13" t="s">
        <v>20</v>
      </c>
      <c r="G23" s="36"/>
      <c r="H23" s="13"/>
      <c r="I23" s="13"/>
      <c r="J23" s="13"/>
      <c r="K23" s="14"/>
    </row>
    <row r="24" spans="1:11" ht="30" customHeight="1" thickBot="1" x14ac:dyDescent="0.45">
      <c r="A24" s="36"/>
      <c r="B24" s="72" t="s">
        <v>22</v>
      </c>
      <c r="C24" s="73"/>
      <c r="D24" s="12"/>
      <c r="E24" s="13" t="s">
        <v>20</v>
      </c>
      <c r="G24" s="36"/>
      <c r="H24" s="13"/>
      <c r="I24" s="13"/>
      <c r="J24" s="13"/>
      <c r="K24" s="14"/>
    </row>
    <row r="25" spans="1:11" ht="30" customHeight="1" thickBot="1" x14ac:dyDescent="0.45">
      <c r="A25" s="36"/>
      <c r="B25" s="72" t="s">
        <v>23</v>
      </c>
      <c r="C25" s="73"/>
      <c r="D25" s="12"/>
      <c r="E25" s="13" t="s">
        <v>20</v>
      </c>
      <c r="G25" s="36"/>
      <c r="H25" s="13"/>
      <c r="I25" s="13"/>
      <c r="J25" s="13"/>
      <c r="K25" s="14"/>
    </row>
    <row r="26" spans="1:11" ht="30" customHeight="1" thickBot="1" x14ac:dyDescent="0.45">
      <c r="A26" s="36"/>
      <c r="B26" s="72" t="s">
        <v>24</v>
      </c>
      <c r="C26" s="73"/>
      <c r="D26" s="12"/>
      <c r="E26" s="13" t="s">
        <v>20</v>
      </c>
      <c r="G26" s="36"/>
      <c r="H26" s="13"/>
      <c r="I26" s="13"/>
      <c r="J26" s="13"/>
      <c r="K26" s="14"/>
    </row>
    <row r="27" spans="1:11" x14ac:dyDescent="0.4">
      <c r="A27" s="15"/>
      <c r="B27" s="15"/>
      <c r="C27" s="15"/>
      <c r="D27" s="15"/>
      <c r="E27" s="16"/>
      <c r="F27" s="15"/>
      <c r="G27" s="15"/>
      <c r="H27" s="13"/>
      <c r="I27" s="15"/>
      <c r="J27" s="15"/>
      <c r="K27" s="17"/>
    </row>
    <row r="28" spans="1:11" x14ac:dyDescent="0.4">
      <c r="A28" s="13" t="s">
        <v>103</v>
      </c>
      <c r="B28" s="15"/>
      <c r="C28" s="15"/>
      <c r="D28" s="15"/>
      <c r="E28" s="16"/>
      <c r="F28" s="15"/>
      <c r="G28" s="15"/>
      <c r="H28" s="13"/>
      <c r="I28" s="15"/>
      <c r="J28" s="15"/>
      <c r="K28" s="17"/>
    </row>
    <row r="29" spans="1:11" x14ac:dyDescent="0.4">
      <c r="A29" s="18" t="s">
        <v>25</v>
      </c>
    </row>
    <row r="30" spans="1:11" x14ac:dyDescent="0.4">
      <c r="A30" s="18"/>
    </row>
    <row r="31" spans="1:11" x14ac:dyDescent="0.4">
      <c r="A31" s="18"/>
    </row>
    <row r="32" spans="1:11" ht="19.5" thickBot="1" x14ac:dyDescent="0.45">
      <c r="A32" s="18"/>
    </row>
    <row r="33" spans="1:14" ht="19.5" thickBot="1" x14ac:dyDescent="0.45">
      <c r="B33" s="25"/>
    </row>
    <row r="35" spans="1:14" ht="20.25" x14ac:dyDescent="0.4">
      <c r="A35" s="24" t="s">
        <v>26</v>
      </c>
      <c r="B35" s="23"/>
      <c r="C35" s="23"/>
      <c r="D35" s="23"/>
      <c r="E35" s="23"/>
      <c r="F35" s="23"/>
      <c r="G35" s="23"/>
      <c r="H35" s="23"/>
      <c r="I35" s="23"/>
      <c r="J35" s="23"/>
      <c r="K35" s="23"/>
      <c r="L35" s="23"/>
      <c r="M35" s="23"/>
      <c r="N35" s="23"/>
    </row>
    <row r="36" spans="1:14" ht="20.25" x14ac:dyDescent="0.4">
      <c r="A36" s="26"/>
    </row>
    <row r="37" spans="1:14" ht="20.25" x14ac:dyDescent="0.4">
      <c r="A37" s="26"/>
    </row>
    <row r="38" spans="1:14" ht="20.25" x14ac:dyDescent="0.4">
      <c r="A38" s="26"/>
    </row>
    <row r="39" spans="1:14" ht="20.25" x14ac:dyDescent="0.4">
      <c r="A39" s="26"/>
    </row>
    <row r="40" spans="1:14" ht="20.25" x14ac:dyDescent="0.4">
      <c r="A40" s="26"/>
    </row>
    <row r="41" spans="1:14" ht="20.25" x14ac:dyDescent="0.4">
      <c r="A41" s="26"/>
    </row>
    <row r="42" spans="1:14" ht="20.25" x14ac:dyDescent="0.4">
      <c r="A42" s="26"/>
    </row>
    <row r="43" spans="1:14" ht="19.5" thickBot="1" x14ac:dyDescent="0.45">
      <c r="A43" s="9" t="s">
        <v>27</v>
      </c>
      <c r="E43" s="9" t="s">
        <v>28</v>
      </c>
    </row>
    <row r="44" spans="1:14" ht="19.5" thickBot="1" x14ac:dyDescent="0.45">
      <c r="C44" s="25"/>
    </row>
    <row r="46" spans="1:14" ht="19.5" thickBot="1" x14ac:dyDescent="0.45">
      <c r="A46" s="9" t="s">
        <v>29</v>
      </c>
      <c r="E46" s="9" t="s">
        <v>28</v>
      </c>
    </row>
    <row r="47" spans="1:14" ht="19.5" thickBot="1" x14ac:dyDescent="0.45">
      <c r="C47" s="60"/>
      <c r="D47" s="61"/>
      <c r="E47" s="61"/>
      <c r="F47" s="61"/>
      <c r="G47" s="62"/>
    </row>
    <row r="49" spans="1:8" ht="19.5" thickBot="1" x14ac:dyDescent="0.45">
      <c r="A49" s="9" t="s">
        <v>30</v>
      </c>
      <c r="E49" s="9" t="s">
        <v>31</v>
      </c>
    </row>
    <row r="50" spans="1:8" ht="19.5" thickBot="1" x14ac:dyDescent="0.45">
      <c r="C50" s="74"/>
      <c r="D50" s="75"/>
      <c r="E50" s="75"/>
      <c r="F50" s="76"/>
    </row>
    <row r="52" spans="1:8" ht="19.5" thickBot="1" x14ac:dyDescent="0.45">
      <c r="A52" s="9" t="s">
        <v>104</v>
      </c>
      <c r="H52" s="9" t="s">
        <v>28</v>
      </c>
    </row>
    <row r="53" spans="1:8" ht="19.5" thickBot="1" x14ac:dyDescent="0.45">
      <c r="C53" s="25"/>
    </row>
    <row r="55" spans="1:8" x14ac:dyDescent="0.4">
      <c r="A55" s="9" t="s">
        <v>105</v>
      </c>
    </row>
    <row r="57" spans="1:8" ht="19.5" thickBot="1" x14ac:dyDescent="0.45">
      <c r="B57" s="55"/>
      <c r="C57" s="55"/>
      <c r="D57" s="48" t="s">
        <v>72</v>
      </c>
      <c r="E57" s="48" t="s">
        <v>73</v>
      </c>
      <c r="F57" s="48" t="s">
        <v>74</v>
      </c>
      <c r="G57" s="48" t="s">
        <v>17</v>
      </c>
    </row>
    <row r="58" spans="1:8" ht="19.5" thickBot="1" x14ac:dyDescent="0.45">
      <c r="B58" s="53" t="s">
        <v>8</v>
      </c>
      <c r="C58" s="54"/>
      <c r="D58" s="51">
        <v>0</v>
      </c>
      <c r="E58" s="51">
        <v>0</v>
      </c>
      <c r="F58" s="51">
        <v>0</v>
      </c>
      <c r="G58" s="51">
        <v>0</v>
      </c>
    </row>
    <row r="59" spans="1:8" ht="19.5" thickBot="1" x14ac:dyDescent="0.45">
      <c r="B59" s="53" t="s">
        <v>9</v>
      </c>
      <c r="C59" s="54"/>
      <c r="D59" s="51">
        <v>0</v>
      </c>
      <c r="E59" s="51">
        <v>0</v>
      </c>
      <c r="F59" s="51">
        <v>0</v>
      </c>
      <c r="G59" s="51">
        <v>0</v>
      </c>
    </row>
    <row r="60" spans="1:8" ht="19.5" thickBot="1" x14ac:dyDescent="0.45">
      <c r="B60" s="53" t="s">
        <v>10</v>
      </c>
      <c r="C60" s="54"/>
      <c r="D60" s="51">
        <v>0</v>
      </c>
      <c r="E60" s="51">
        <v>0</v>
      </c>
      <c r="F60" s="51">
        <v>0</v>
      </c>
      <c r="G60" s="51">
        <v>0</v>
      </c>
    </row>
    <row r="61" spans="1:8" ht="19.5" thickBot="1" x14ac:dyDescent="0.45">
      <c r="B61" s="53" t="s">
        <v>11</v>
      </c>
      <c r="C61" s="54"/>
      <c r="D61" s="51">
        <v>0</v>
      </c>
      <c r="E61" s="51">
        <v>0</v>
      </c>
      <c r="F61" s="51">
        <v>0</v>
      </c>
      <c r="G61" s="51">
        <v>0</v>
      </c>
    </row>
    <row r="62" spans="1:8" ht="19.5" thickBot="1" x14ac:dyDescent="0.45">
      <c r="B62" s="53" t="s">
        <v>12</v>
      </c>
      <c r="C62" s="54"/>
      <c r="D62" s="51">
        <v>0</v>
      </c>
      <c r="E62" s="51">
        <v>0</v>
      </c>
      <c r="F62" s="51">
        <v>0</v>
      </c>
      <c r="G62" s="51">
        <v>0</v>
      </c>
    </row>
    <row r="63" spans="1:8" ht="18.75" customHeight="1" thickBot="1" x14ac:dyDescent="0.45">
      <c r="B63" s="53" t="s">
        <v>13</v>
      </c>
      <c r="C63" s="54"/>
      <c r="D63" s="51">
        <v>0</v>
      </c>
      <c r="E63" s="51">
        <v>0</v>
      </c>
      <c r="F63" s="51">
        <v>0</v>
      </c>
      <c r="G63" s="51">
        <v>0</v>
      </c>
    </row>
    <row r="64" spans="1:8" ht="18.75" customHeight="1" thickBot="1" x14ac:dyDescent="0.45">
      <c r="B64" s="53" t="s">
        <v>14</v>
      </c>
      <c r="C64" s="54"/>
      <c r="D64" s="51">
        <v>0</v>
      </c>
      <c r="E64" s="51">
        <v>0</v>
      </c>
      <c r="F64" s="51">
        <v>0</v>
      </c>
      <c r="G64" s="51">
        <v>0</v>
      </c>
    </row>
    <row r="65" spans="1:14" ht="18.75" customHeight="1" thickBot="1" x14ac:dyDescent="0.45">
      <c r="B65" s="53" t="s">
        <v>15</v>
      </c>
      <c r="C65" s="54"/>
      <c r="D65" s="51">
        <v>0</v>
      </c>
      <c r="E65" s="51">
        <v>0</v>
      </c>
      <c r="F65" s="51">
        <v>0</v>
      </c>
      <c r="G65" s="51">
        <v>0</v>
      </c>
    </row>
    <row r="66" spans="1:14" ht="32.1" customHeight="1" thickBot="1" x14ac:dyDescent="0.45">
      <c r="B66" s="53" t="s">
        <v>16</v>
      </c>
      <c r="C66" s="69"/>
      <c r="D66" s="51">
        <v>0</v>
      </c>
      <c r="E66" s="51">
        <v>0</v>
      </c>
      <c r="F66" s="51">
        <v>0</v>
      </c>
      <c r="G66" s="51">
        <v>0</v>
      </c>
    </row>
    <row r="67" spans="1:14" x14ac:dyDescent="0.4">
      <c r="B67" s="70" t="s">
        <v>17</v>
      </c>
      <c r="C67" s="70"/>
      <c r="D67" s="50">
        <f>SUM(D58:D66)</f>
        <v>0</v>
      </c>
      <c r="E67" s="50">
        <f>SUM(E58:E66)</f>
        <v>0</v>
      </c>
      <c r="F67" s="50">
        <f>SUM(F58:F66)</f>
        <v>0</v>
      </c>
      <c r="G67" s="50">
        <f>SUM(G58:G66)</f>
        <v>0</v>
      </c>
      <c r="H67" s="43"/>
    </row>
    <row r="69" spans="1:14" ht="20.25" x14ac:dyDescent="0.4">
      <c r="A69" s="24" t="s">
        <v>32</v>
      </c>
      <c r="B69" s="23"/>
      <c r="C69" s="23"/>
      <c r="D69" s="23"/>
      <c r="E69" s="23"/>
      <c r="F69" s="23"/>
      <c r="G69" s="23"/>
      <c r="H69" s="23"/>
      <c r="I69" s="23"/>
      <c r="J69" s="23"/>
      <c r="K69" s="23"/>
      <c r="L69" s="23"/>
      <c r="M69" s="23"/>
      <c r="N69" s="23"/>
    </row>
    <row r="70" spans="1:14" ht="20.25" x14ac:dyDescent="0.4">
      <c r="A70" s="26"/>
    </row>
    <row r="71" spans="1:14" ht="19.5" thickBot="1" x14ac:dyDescent="0.45">
      <c r="A71" s="9" t="s">
        <v>33</v>
      </c>
    </row>
    <row r="72" spans="1:14" ht="19.5" thickBot="1" x14ac:dyDescent="0.45">
      <c r="C72" s="25"/>
    </row>
    <row r="74" spans="1:14" ht="19.5" thickBot="1" x14ac:dyDescent="0.45">
      <c r="A74" s="9" t="s">
        <v>34</v>
      </c>
      <c r="E74" s="9" t="s">
        <v>28</v>
      </c>
    </row>
    <row r="75" spans="1:14" ht="19.5" thickBot="1" x14ac:dyDescent="0.45">
      <c r="C75" s="60"/>
      <c r="D75" s="61"/>
      <c r="E75" s="61"/>
      <c r="F75" s="61"/>
      <c r="G75" s="62"/>
    </row>
    <row r="77" spans="1:14" ht="19.5" thickBot="1" x14ac:dyDescent="0.45">
      <c r="A77" s="9" t="s">
        <v>35</v>
      </c>
      <c r="E77" s="9" t="s">
        <v>31</v>
      </c>
    </row>
    <row r="78" spans="1:14" ht="19.5" thickBot="1" x14ac:dyDescent="0.45">
      <c r="C78" s="74"/>
      <c r="D78" s="75"/>
      <c r="E78" s="75"/>
      <c r="F78" s="76"/>
    </row>
    <row r="80" spans="1:14" ht="19.5" thickBot="1" x14ac:dyDescent="0.45">
      <c r="A80" s="9" t="s">
        <v>106</v>
      </c>
    </row>
    <row r="81" spans="1:8" ht="19.5" thickBot="1" x14ac:dyDescent="0.45">
      <c r="C81" s="25"/>
    </row>
    <row r="83" spans="1:8" x14ac:dyDescent="0.4">
      <c r="A83" s="9" t="s">
        <v>107</v>
      </c>
    </row>
    <row r="85" spans="1:8" ht="19.5" thickBot="1" x14ac:dyDescent="0.45">
      <c r="B85" s="55"/>
      <c r="C85" s="55"/>
      <c r="D85" s="48" t="s">
        <v>72</v>
      </c>
      <c r="E85" s="48" t="s">
        <v>73</v>
      </c>
      <c r="F85" s="48" t="s">
        <v>74</v>
      </c>
      <c r="G85" s="48" t="s">
        <v>17</v>
      </c>
    </row>
    <row r="86" spans="1:8" ht="19.5" thickBot="1" x14ac:dyDescent="0.45">
      <c r="B86" s="53" t="s">
        <v>8</v>
      </c>
      <c r="C86" s="54"/>
      <c r="D86" s="51">
        <v>0</v>
      </c>
      <c r="E86" s="51">
        <v>0</v>
      </c>
      <c r="F86" s="51">
        <v>0</v>
      </c>
      <c r="G86" s="51">
        <v>0</v>
      </c>
    </row>
    <row r="87" spans="1:8" ht="19.5" thickBot="1" x14ac:dyDescent="0.45">
      <c r="B87" s="53" t="s">
        <v>9</v>
      </c>
      <c r="C87" s="54"/>
      <c r="D87" s="51">
        <v>0</v>
      </c>
      <c r="E87" s="51">
        <v>0</v>
      </c>
      <c r="F87" s="51">
        <v>0</v>
      </c>
      <c r="G87" s="51">
        <v>0</v>
      </c>
    </row>
    <row r="88" spans="1:8" ht="19.5" thickBot="1" x14ac:dyDescent="0.45">
      <c r="B88" s="53" t="s">
        <v>10</v>
      </c>
      <c r="C88" s="54"/>
      <c r="D88" s="51">
        <v>0</v>
      </c>
      <c r="E88" s="51">
        <v>0</v>
      </c>
      <c r="F88" s="51">
        <v>0</v>
      </c>
      <c r="G88" s="51">
        <v>0</v>
      </c>
    </row>
    <row r="89" spans="1:8" ht="19.5" thickBot="1" x14ac:dyDescent="0.45">
      <c r="B89" s="53" t="s">
        <v>11</v>
      </c>
      <c r="C89" s="54"/>
      <c r="D89" s="51">
        <v>0</v>
      </c>
      <c r="E89" s="51">
        <v>0</v>
      </c>
      <c r="F89" s="51">
        <v>0</v>
      </c>
      <c r="G89" s="51">
        <v>0</v>
      </c>
    </row>
    <row r="90" spans="1:8" ht="19.5" thickBot="1" x14ac:dyDescent="0.45">
      <c r="B90" s="53" t="s">
        <v>12</v>
      </c>
      <c r="C90" s="54"/>
      <c r="D90" s="51">
        <v>0</v>
      </c>
      <c r="E90" s="51">
        <v>0</v>
      </c>
      <c r="F90" s="51">
        <v>0</v>
      </c>
      <c r="G90" s="51">
        <v>0</v>
      </c>
    </row>
    <row r="91" spans="1:8" ht="18.75" customHeight="1" thickBot="1" x14ac:dyDescent="0.45">
      <c r="B91" s="53" t="s">
        <v>13</v>
      </c>
      <c r="C91" s="54"/>
      <c r="D91" s="51">
        <v>0</v>
      </c>
      <c r="E91" s="51">
        <v>0</v>
      </c>
      <c r="F91" s="51">
        <v>0</v>
      </c>
      <c r="G91" s="51">
        <v>0</v>
      </c>
    </row>
    <row r="92" spans="1:8" ht="18.75" customHeight="1" thickBot="1" x14ac:dyDescent="0.45">
      <c r="B92" s="53" t="s">
        <v>14</v>
      </c>
      <c r="C92" s="54"/>
      <c r="D92" s="51">
        <v>0</v>
      </c>
      <c r="E92" s="51">
        <v>0</v>
      </c>
      <c r="F92" s="51">
        <v>0</v>
      </c>
      <c r="G92" s="51">
        <v>0</v>
      </c>
    </row>
    <row r="93" spans="1:8" ht="18.75" customHeight="1" thickBot="1" x14ac:dyDescent="0.45">
      <c r="B93" s="53" t="s">
        <v>15</v>
      </c>
      <c r="C93" s="54"/>
      <c r="D93" s="51">
        <v>0</v>
      </c>
      <c r="E93" s="51">
        <v>0</v>
      </c>
      <c r="F93" s="51">
        <v>0</v>
      </c>
      <c r="G93" s="51">
        <v>0</v>
      </c>
    </row>
    <row r="94" spans="1:8" ht="32.1" customHeight="1" thickBot="1" x14ac:dyDescent="0.45">
      <c r="B94" s="53" t="s">
        <v>16</v>
      </c>
      <c r="C94" s="69"/>
      <c r="D94" s="51">
        <v>0</v>
      </c>
      <c r="E94" s="51">
        <v>0</v>
      </c>
      <c r="F94" s="51">
        <v>0</v>
      </c>
      <c r="G94" s="51">
        <v>0</v>
      </c>
      <c r="H94" s="44"/>
    </row>
    <row r="95" spans="1:8" x14ac:dyDescent="0.4">
      <c r="B95" s="70" t="s">
        <v>17</v>
      </c>
      <c r="C95" s="70"/>
      <c r="D95" s="50">
        <f>SUM(D86:D94)</f>
        <v>0</v>
      </c>
      <c r="E95" s="50">
        <f>SUM(E86:E94)</f>
        <v>0</v>
      </c>
      <c r="F95" s="50">
        <f>SUM(F86:F94)</f>
        <v>0</v>
      </c>
      <c r="G95" s="50">
        <f>SUM(G86:G94)</f>
        <v>0</v>
      </c>
      <c r="H95" s="43"/>
    </row>
    <row r="97" spans="1:14" ht="20.25" x14ac:dyDescent="0.4">
      <c r="A97" s="24" t="s">
        <v>36</v>
      </c>
      <c r="B97" s="23"/>
      <c r="C97" s="23"/>
      <c r="D97" s="23"/>
      <c r="E97" s="23"/>
      <c r="F97" s="23"/>
      <c r="G97" s="23"/>
      <c r="H97" s="23"/>
      <c r="I97" s="23"/>
      <c r="J97" s="23"/>
      <c r="K97" s="23"/>
      <c r="L97" s="23"/>
      <c r="M97" s="23"/>
      <c r="N97" s="23"/>
    </row>
    <row r="98" spans="1:14" ht="20.25" x14ac:dyDescent="0.4">
      <c r="A98" s="26"/>
    </row>
    <row r="99" spans="1:14" ht="19.5" thickBot="1" x14ac:dyDescent="0.45">
      <c r="A99" s="9" t="s">
        <v>37</v>
      </c>
      <c r="E99" s="9" t="s">
        <v>28</v>
      </c>
    </row>
    <row r="100" spans="1:14" ht="19.5" thickBot="1" x14ac:dyDescent="0.45">
      <c r="C100" s="25"/>
    </row>
    <row r="102" spans="1:14" ht="19.5" thickBot="1" x14ac:dyDescent="0.45">
      <c r="A102" s="9" t="s">
        <v>38</v>
      </c>
      <c r="E102" s="9" t="s">
        <v>28</v>
      </c>
    </row>
    <row r="103" spans="1:14" ht="19.5" thickBot="1" x14ac:dyDescent="0.45">
      <c r="C103" s="60"/>
      <c r="D103" s="61"/>
      <c r="E103" s="61"/>
      <c r="F103" s="61"/>
      <c r="G103" s="62"/>
    </row>
    <row r="105" spans="1:14" ht="19.5" thickBot="1" x14ac:dyDescent="0.45">
      <c r="A105" s="9" t="s">
        <v>39</v>
      </c>
      <c r="E105" s="9" t="s">
        <v>31</v>
      </c>
    </row>
    <row r="106" spans="1:14" ht="19.5" thickBot="1" x14ac:dyDescent="0.45">
      <c r="C106" s="74"/>
      <c r="D106" s="75"/>
      <c r="E106" s="75"/>
      <c r="F106" s="76"/>
    </row>
    <row r="108" spans="1:14" ht="19.5" thickBot="1" x14ac:dyDescent="0.45">
      <c r="A108" s="9" t="s">
        <v>108</v>
      </c>
    </row>
    <row r="109" spans="1:14" ht="19.5" thickBot="1" x14ac:dyDescent="0.45">
      <c r="C109" s="25"/>
    </row>
    <row r="111" spans="1:14" x14ac:dyDescent="0.4">
      <c r="A111" s="9" t="s">
        <v>109</v>
      </c>
    </row>
    <row r="113" spans="1:14" ht="19.5" thickBot="1" x14ac:dyDescent="0.45">
      <c r="B113" s="55"/>
      <c r="C113" s="55"/>
      <c r="D113" s="48" t="s">
        <v>72</v>
      </c>
      <c r="E113" s="48" t="s">
        <v>73</v>
      </c>
      <c r="F113" s="48" t="s">
        <v>74</v>
      </c>
      <c r="G113" s="48" t="s">
        <v>17</v>
      </c>
    </row>
    <row r="114" spans="1:14" ht="19.5" thickBot="1" x14ac:dyDescent="0.45">
      <c r="B114" s="53" t="s">
        <v>8</v>
      </c>
      <c r="C114" s="54"/>
      <c r="D114" s="51">
        <v>0</v>
      </c>
      <c r="E114" s="51">
        <v>0</v>
      </c>
      <c r="F114" s="51">
        <v>0</v>
      </c>
      <c r="G114" s="51">
        <v>0</v>
      </c>
    </row>
    <row r="115" spans="1:14" ht="19.5" thickBot="1" x14ac:dyDescent="0.45">
      <c r="B115" s="53" t="s">
        <v>9</v>
      </c>
      <c r="C115" s="54"/>
      <c r="D115" s="51">
        <v>0</v>
      </c>
      <c r="E115" s="51">
        <v>0</v>
      </c>
      <c r="F115" s="51">
        <v>0</v>
      </c>
      <c r="G115" s="51">
        <v>0</v>
      </c>
    </row>
    <row r="116" spans="1:14" ht="19.5" thickBot="1" x14ac:dyDescent="0.45">
      <c r="B116" s="53" t="s">
        <v>10</v>
      </c>
      <c r="C116" s="54"/>
      <c r="D116" s="51">
        <v>0</v>
      </c>
      <c r="E116" s="51">
        <v>0</v>
      </c>
      <c r="F116" s="51">
        <v>0</v>
      </c>
      <c r="G116" s="51">
        <v>0</v>
      </c>
    </row>
    <row r="117" spans="1:14" ht="19.5" thickBot="1" x14ac:dyDescent="0.45">
      <c r="B117" s="53" t="s">
        <v>11</v>
      </c>
      <c r="C117" s="54"/>
      <c r="D117" s="51">
        <v>0</v>
      </c>
      <c r="E117" s="51">
        <v>0</v>
      </c>
      <c r="F117" s="51">
        <v>0</v>
      </c>
      <c r="G117" s="51">
        <v>0</v>
      </c>
    </row>
    <row r="118" spans="1:14" ht="19.5" thickBot="1" x14ac:dyDescent="0.45">
      <c r="B118" s="53" t="s">
        <v>12</v>
      </c>
      <c r="C118" s="54"/>
      <c r="D118" s="51">
        <v>0</v>
      </c>
      <c r="E118" s="51">
        <v>0</v>
      </c>
      <c r="F118" s="51">
        <v>0</v>
      </c>
      <c r="G118" s="51">
        <v>0</v>
      </c>
    </row>
    <row r="119" spans="1:14" ht="18.75" customHeight="1" thickBot="1" x14ac:dyDescent="0.45">
      <c r="B119" s="53" t="s">
        <v>13</v>
      </c>
      <c r="C119" s="54"/>
      <c r="D119" s="51">
        <v>0</v>
      </c>
      <c r="E119" s="51">
        <v>0</v>
      </c>
      <c r="F119" s="51">
        <v>0</v>
      </c>
      <c r="G119" s="51">
        <v>0</v>
      </c>
    </row>
    <row r="120" spans="1:14" ht="18.75" customHeight="1" thickBot="1" x14ac:dyDescent="0.45">
      <c r="B120" s="53" t="s">
        <v>14</v>
      </c>
      <c r="C120" s="54"/>
      <c r="D120" s="51">
        <v>0</v>
      </c>
      <c r="E120" s="51">
        <v>0</v>
      </c>
      <c r="F120" s="51">
        <v>0</v>
      </c>
      <c r="G120" s="51">
        <v>0</v>
      </c>
    </row>
    <row r="121" spans="1:14" ht="18.75" customHeight="1" thickBot="1" x14ac:dyDescent="0.45">
      <c r="B121" s="53" t="s">
        <v>15</v>
      </c>
      <c r="C121" s="54"/>
      <c r="D121" s="51">
        <v>0</v>
      </c>
      <c r="E121" s="51">
        <v>0</v>
      </c>
      <c r="F121" s="51">
        <v>0</v>
      </c>
      <c r="G121" s="51">
        <v>0</v>
      </c>
    </row>
    <row r="122" spans="1:14" ht="32.1" customHeight="1" thickBot="1" x14ac:dyDescent="0.45">
      <c r="B122" s="53" t="s">
        <v>16</v>
      </c>
      <c r="C122" s="69"/>
      <c r="D122" s="51">
        <v>0</v>
      </c>
      <c r="E122" s="51">
        <v>0</v>
      </c>
      <c r="F122" s="51">
        <v>0</v>
      </c>
      <c r="G122" s="51">
        <v>0</v>
      </c>
    </row>
    <row r="123" spans="1:14" x14ac:dyDescent="0.4">
      <c r="B123" s="70" t="s">
        <v>17</v>
      </c>
      <c r="C123" s="70"/>
      <c r="D123" s="50">
        <f>SUM(D114:D122)</f>
        <v>0</v>
      </c>
      <c r="E123" s="50">
        <f>SUM(E114:E122)</f>
        <v>0</v>
      </c>
      <c r="F123" s="50">
        <f>SUM(F114:F122)</f>
        <v>0</v>
      </c>
      <c r="G123" s="50">
        <f>SUM(G114:G122)</f>
        <v>0</v>
      </c>
      <c r="H123" s="43"/>
    </row>
    <row r="125" spans="1:14" ht="20.25" x14ac:dyDescent="0.4">
      <c r="A125" s="24" t="s">
        <v>40</v>
      </c>
      <c r="B125" s="23"/>
      <c r="C125" s="23"/>
      <c r="D125" s="23"/>
      <c r="E125" s="23"/>
      <c r="F125" s="23"/>
      <c r="G125" s="23"/>
      <c r="H125" s="23"/>
      <c r="I125" s="23"/>
      <c r="J125" s="23"/>
      <c r="K125" s="23"/>
      <c r="L125" s="23"/>
      <c r="M125" s="23"/>
      <c r="N125" s="23"/>
    </row>
    <row r="126" spans="1:14" ht="20.25" x14ac:dyDescent="0.4">
      <c r="A126" s="26"/>
    </row>
    <row r="127" spans="1:14" ht="19.5" thickBot="1" x14ac:dyDescent="0.45">
      <c r="A127" s="9" t="s">
        <v>41</v>
      </c>
    </row>
    <row r="128" spans="1:14" ht="19.5" thickBot="1" x14ac:dyDescent="0.45">
      <c r="C128" s="25"/>
    </row>
    <row r="130" spans="1:8" ht="19.5" thickBot="1" x14ac:dyDescent="0.45">
      <c r="A130" s="9" t="s">
        <v>42</v>
      </c>
      <c r="E130" s="9" t="s">
        <v>28</v>
      </c>
    </row>
    <row r="131" spans="1:8" ht="19.5" thickBot="1" x14ac:dyDescent="0.45">
      <c r="C131" s="60"/>
      <c r="D131" s="61"/>
      <c r="E131" s="61"/>
      <c r="F131" s="61"/>
      <c r="G131" s="62"/>
    </row>
    <row r="133" spans="1:8" ht="19.5" thickBot="1" x14ac:dyDescent="0.45">
      <c r="A133" s="9" t="s">
        <v>43</v>
      </c>
      <c r="E133" s="9" t="s">
        <v>31</v>
      </c>
    </row>
    <row r="134" spans="1:8" ht="19.5" thickBot="1" x14ac:dyDescent="0.45">
      <c r="C134" s="74"/>
      <c r="D134" s="75"/>
      <c r="E134" s="75"/>
      <c r="F134" s="76"/>
    </row>
    <row r="136" spans="1:8" ht="19.5" thickBot="1" x14ac:dyDescent="0.45">
      <c r="A136" s="9" t="s">
        <v>110</v>
      </c>
      <c r="H136" s="9" t="s">
        <v>28</v>
      </c>
    </row>
    <row r="137" spans="1:8" ht="19.5" thickBot="1" x14ac:dyDescent="0.45">
      <c r="C137" s="25"/>
    </row>
    <row r="139" spans="1:8" x14ac:dyDescent="0.4">
      <c r="A139" s="9" t="s">
        <v>111</v>
      </c>
    </row>
    <row r="141" spans="1:8" ht="19.5" thickBot="1" x14ac:dyDescent="0.45">
      <c r="B141" s="55"/>
      <c r="C141" s="55"/>
      <c r="D141" s="48" t="s">
        <v>72</v>
      </c>
      <c r="E141" s="48" t="s">
        <v>73</v>
      </c>
      <c r="F141" s="48" t="s">
        <v>74</v>
      </c>
      <c r="G141" s="48" t="s">
        <v>17</v>
      </c>
    </row>
    <row r="142" spans="1:8" ht="19.5" thickBot="1" x14ac:dyDescent="0.45">
      <c r="B142" s="53" t="s">
        <v>8</v>
      </c>
      <c r="C142" s="54"/>
      <c r="D142" s="51">
        <v>0</v>
      </c>
      <c r="E142" s="51">
        <v>0</v>
      </c>
      <c r="F142" s="51">
        <v>0</v>
      </c>
      <c r="G142" s="51">
        <v>0</v>
      </c>
    </row>
    <row r="143" spans="1:8" ht="19.5" thickBot="1" x14ac:dyDescent="0.45">
      <c r="B143" s="53" t="s">
        <v>9</v>
      </c>
      <c r="C143" s="54"/>
      <c r="D143" s="51">
        <v>0</v>
      </c>
      <c r="E143" s="51">
        <v>0</v>
      </c>
      <c r="F143" s="51">
        <v>0</v>
      </c>
      <c r="G143" s="51">
        <v>0</v>
      </c>
    </row>
    <row r="144" spans="1:8" ht="19.5" thickBot="1" x14ac:dyDescent="0.45">
      <c r="B144" s="53" t="s">
        <v>10</v>
      </c>
      <c r="C144" s="54"/>
      <c r="D144" s="51">
        <v>0</v>
      </c>
      <c r="E144" s="51">
        <v>0</v>
      </c>
      <c r="F144" s="51">
        <v>0</v>
      </c>
      <c r="G144" s="51">
        <v>0</v>
      </c>
    </row>
    <row r="145" spans="1:14" ht="19.5" thickBot="1" x14ac:dyDescent="0.45">
      <c r="B145" s="53" t="s">
        <v>11</v>
      </c>
      <c r="C145" s="54"/>
      <c r="D145" s="51">
        <v>0</v>
      </c>
      <c r="E145" s="51">
        <v>0</v>
      </c>
      <c r="F145" s="51">
        <v>0</v>
      </c>
      <c r="G145" s="51">
        <v>0</v>
      </c>
    </row>
    <row r="146" spans="1:14" ht="19.5" thickBot="1" x14ac:dyDescent="0.45">
      <c r="B146" s="53" t="s">
        <v>12</v>
      </c>
      <c r="C146" s="54"/>
      <c r="D146" s="51">
        <v>0</v>
      </c>
      <c r="E146" s="51">
        <v>0</v>
      </c>
      <c r="F146" s="51">
        <v>0</v>
      </c>
      <c r="G146" s="51">
        <v>0</v>
      </c>
    </row>
    <row r="147" spans="1:14" ht="18.75" customHeight="1" thickBot="1" x14ac:dyDescent="0.45">
      <c r="B147" s="53" t="s">
        <v>13</v>
      </c>
      <c r="C147" s="54"/>
      <c r="D147" s="51">
        <v>0</v>
      </c>
      <c r="E147" s="51">
        <v>0</v>
      </c>
      <c r="F147" s="51">
        <v>0</v>
      </c>
      <c r="G147" s="51">
        <v>0</v>
      </c>
    </row>
    <row r="148" spans="1:14" ht="18.75" customHeight="1" thickBot="1" x14ac:dyDescent="0.45">
      <c r="B148" s="53" t="s">
        <v>14</v>
      </c>
      <c r="C148" s="54"/>
      <c r="D148" s="51">
        <v>0</v>
      </c>
      <c r="E148" s="51">
        <v>0</v>
      </c>
      <c r="F148" s="51">
        <v>0</v>
      </c>
      <c r="G148" s="51">
        <v>0</v>
      </c>
    </row>
    <row r="149" spans="1:14" ht="18.75" customHeight="1" thickBot="1" x14ac:dyDescent="0.45">
      <c r="B149" s="53" t="s">
        <v>15</v>
      </c>
      <c r="C149" s="54"/>
      <c r="D149" s="51">
        <v>0</v>
      </c>
      <c r="E149" s="51">
        <v>0</v>
      </c>
      <c r="F149" s="51">
        <v>0</v>
      </c>
      <c r="G149" s="51">
        <v>0</v>
      </c>
    </row>
    <row r="150" spans="1:14" ht="32.1" customHeight="1" thickBot="1" x14ac:dyDescent="0.45">
      <c r="B150" s="53" t="s">
        <v>16</v>
      </c>
      <c r="C150" s="69"/>
      <c r="D150" s="51">
        <v>0</v>
      </c>
      <c r="E150" s="51">
        <v>0</v>
      </c>
      <c r="F150" s="51">
        <v>0</v>
      </c>
      <c r="G150" s="51">
        <v>0</v>
      </c>
    </row>
    <row r="151" spans="1:14" x14ac:dyDescent="0.4">
      <c r="B151" s="70" t="s">
        <v>17</v>
      </c>
      <c r="C151" s="70"/>
      <c r="D151" s="50">
        <f>SUM(D142:D150)</f>
        <v>0</v>
      </c>
      <c r="E151" s="50">
        <f>SUM(E142:E150)</f>
        <v>0</v>
      </c>
      <c r="F151" s="50">
        <f>SUM(F142:F150)</f>
        <v>0</v>
      </c>
      <c r="G151" s="50">
        <f>SUM(G142:G150)</f>
        <v>0</v>
      </c>
      <c r="H151" s="43"/>
    </row>
    <row r="153" spans="1:14" ht="20.25" x14ac:dyDescent="0.4">
      <c r="A153" s="24" t="s">
        <v>44</v>
      </c>
      <c r="B153" s="23"/>
      <c r="C153" s="23"/>
      <c r="D153" s="23"/>
      <c r="E153" s="23"/>
      <c r="F153" s="23"/>
      <c r="G153" s="23"/>
      <c r="H153" s="23"/>
      <c r="I153" s="23"/>
      <c r="J153" s="23"/>
      <c r="K153" s="23"/>
      <c r="L153" s="23"/>
      <c r="M153" s="23"/>
      <c r="N153" s="23"/>
    </row>
    <row r="154" spans="1:14" ht="20.25" x14ac:dyDescent="0.4">
      <c r="A154" s="26"/>
    </row>
    <row r="155" spans="1:14" ht="19.5" thickBot="1" x14ac:dyDescent="0.45">
      <c r="A155" s="9" t="s">
        <v>45</v>
      </c>
      <c r="E155" s="9" t="s">
        <v>28</v>
      </c>
    </row>
    <row r="156" spans="1:14" ht="19.5" thickBot="1" x14ac:dyDescent="0.45">
      <c r="C156" s="25"/>
    </row>
    <row r="158" spans="1:14" ht="19.5" thickBot="1" x14ac:dyDescent="0.45">
      <c r="A158" s="9" t="s">
        <v>46</v>
      </c>
      <c r="E158" s="9" t="s">
        <v>28</v>
      </c>
    </row>
    <row r="159" spans="1:14" ht="19.5" thickBot="1" x14ac:dyDescent="0.45">
      <c r="C159" s="60"/>
      <c r="D159" s="61"/>
      <c r="E159" s="61"/>
      <c r="F159" s="61"/>
      <c r="G159" s="62"/>
    </row>
    <row r="161" spans="1:7" ht="19.5" thickBot="1" x14ac:dyDescent="0.45">
      <c r="A161" s="9" t="s">
        <v>47</v>
      </c>
      <c r="E161" s="9" t="s">
        <v>31</v>
      </c>
    </row>
    <row r="162" spans="1:7" ht="19.5" thickBot="1" x14ac:dyDescent="0.45">
      <c r="C162" s="74"/>
      <c r="D162" s="75"/>
      <c r="E162" s="75"/>
      <c r="F162" s="76"/>
    </row>
    <row r="164" spans="1:7" ht="19.5" thickBot="1" x14ac:dyDescent="0.45">
      <c r="A164" s="9" t="s">
        <v>112</v>
      </c>
    </row>
    <row r="165" spans="1:7" ht="19.5" thickBot="1" x14ac:dyDescent="0.45">
      <c r="C165" s="25"/>
    </row>
    <row r="167" spans="1:7" x14ac:dyDescent="0.4">
      <c r="A167" s="9" t="s">
        <v>113</v>
      </c>
    </row>
    <row r="169" spans="1:7" ht="19.5" thickBot="1" x14ac:dyDescent="0.45">
      <c r="B169" s="55"/>
      <c r="C169" s="55"/>
      <c r="D169" s="48" t="s">
        <v>72</v>
      </c>
      <c r="E169" s="48" t="s">
        <v>73</v>
      </c>
      <c r="F169" s="48" t="s">
        <v>74</v>
      </c>
      <c r="G169" s="48" t="s">
        <v>17</v>
      </c>
    </row>
    <row r="170" spans="1:7" ht="19.5" thickBot="1" x14ac:dyDescent="0.45">
      <c r="B170" s="53" t="s">
        <v>8</v>
      </c>
      <c r="C170" s="54"/>
      <c r="D170" s="51">
        <v>0</v>
      </c>
      <c r="E170" s="51">
        <v>0</v>
      </c>
      <c r="F170" s="51">
        <v>0</v>
      </c>
      <c r="G170" s="51">
        <v>0</v>
      </c>
    </row>
    <row r="171" spans="1:7" ht="19.5" thickBot="1" x14ac:dyDescent="0.45">
      <c r="B171" s="53" t="s">
        <v>9</v>
      </c>
      <c r="C171" s="54"/>
      <c r="D171" s="51">
        <v>0</v>
      </c>
      <c r="E171" s="51">
        <v>0</v>
      </c>
      <c r="F171" s="51">
        <v>0</v>
      </c>
      <c r="G171" s="51">
        <v>0</v>
      </c>
    </row>
    <row r="172" spans="1:7" ht="19.5" thickBot="1" x14ac:dyDescent="0.45">
      <c r="B172" s="53" t="s">
        <v>10</v>
      </c>
      <c r="C172" s="54"/>
      <c r="D172" s="51">
        <v>0</v>
      </c>
      <c r="E172" s="51">
        <v>0</v>
      </c>
      <c r="F172" s="51">
        <v>0</v>
      </c>
      <c r="G172" s="51">
        <v>0</v>
      </c>
    </row>
    <row r="173" spans="1:7" ht="19.5" thickBot="1" x14ac:dyDescent="0.45">
      <c r="B173" s="53" t="s">
        <v>11</v>
      </c>
      <c r="C173" s="54"/>
      <c r="D173" s="51">
        <v>0</v>
      </c>
      <c r="E173" s="51">
        <v>0</v>
      </c>
      <c r="F173" s="51">
        <v>0</v>
      </c>
      <c r="G173" s="51">
        <v>0</v>
      </c>
    </row>
    <row r="174" spans="1:7" ht="19.5" thickBot="1" x14ac:dyDescent="0.45">
      <c r="B174" s="53" t="s">
        <v>12</v>
      </c>
      <c r="C174" s="54"/>
      <c r="D174" s="51">
        <v>0</v>
      </c>
      <c r="E174" s="51">
        <v>0</v>
      </c>
      <c r="F174" s="51">
        <v>0</v>
      </c>
      <c r="G174" s="51">
        <v>0</v>
      </c>
    </row>
    <row r="175" spans="1:7" ht="18.75" customHeight="1" thickBot="1" x14ac:dyDescent="0.45">
      <c r="B175" s="53" t="s">
        <v>13</v>
      </c>
      <c r="C175" s="54"/>
      <c r="D175" s="51">
        <v>0</v>
      </c>
      <c r="E175" s="51">
        <v>0</v>
      </c>
      <c r="F175" s="51">
        <v>0</v>
      </c>
      <c r="G175" s="51">
        <v>0</v>
      </c>
    </row>
    <row r="176" spans="1:7" ht="18.75" customHeight="1" thickBot="1" x14ac:dyDescent="0.45">
      <c r="B176" s="53" t="s">
        <v>14</v>
      </c>
      <c r="C176" s="54"/>
      <c r="D176" s="51">
        <v>0</v>
      </c>
      <c r="E176" s="51">
        <v>0</v>
      </c>
      <c r="F176" s="51">
        <v>0</v>
      </c>
      <c r="G176" s="51">
        <v>0</v>
      </c>
    </row>
    <row r="177" spans="1:14" ht="18.75" customHeight="1" thickBot="1" x14ac:dyDescent="0.45">
      <c r="B177" s="53" t="s">
        <v>15</v>
      </c>
      <c r="C177" s="54"/>
      <c r="D177" s="51">
        <v>0</v>
      </c>
      <c r="E177" s="51">
        <v>0</v>
      </c>
      <c r="F177" s="51">
        <v>0</v>
      </c>
      <c r="G177" s="51">
        <v>0</v>
      </c>
    </row>
    <row r="178" spans="1:14" ht="32.1" customHeight="1" thickBot="1" x14ac:dyDescent="0.45">
      <c r="B178" s="53" t="s">
        <v>16</v>
      </c>
      <c r="C178" s="69"/>
      <c r="D178" s="51">
        <v>0</v>
      </c>
      <c r="E178" s="51">
        <v>0</v>
      </c>
      <c r="F178" s="51">
        <v>0</v>
      </c>
      <c r="G178" s="51">
        <v>0</v>
      </c>
    </row>
    <row r="179" spans="1:14" x14ac:dyDescent="0.4">
      <c r="B179" s="70" t="s">
        <v>17</v>
      </c>
      <c r="C179" s="70"/>
      <c r="D179" s="50">
        <f>SUM(D170:D178)</f>
        <v>0</v>
      </c>
      <c r="E179" s="50">
        <f>SUM(E170:E178)</f>
        <v>0</v>
      </c>
      <c r="F179" s="50">
        <f>SUM(F170:F178)</f>
        <v>0</v>
      </c>
      <c r="G179" s="50">
        <f>SUM(G170:G178)</f>
        <v>0</v>
      </c>
      <c r="H179" s="43"/>
    </row>
    <row r="181" spans="1:14" ht="20.25" x14ac:dyDescent="0.4">
      <c r="A181" s="24" t="s">
        <v>48</v>
      </c>
      <c r="B181" s="23"/>
      <c r="C181" s="23"/>
      <c r="D181" s="23"/>
      <c r="E181" s="23"/>
      <c r="F181" s="23"/>
      <c r="G181" s="23"/>
      <c r="H181" s="23"/>
      <c r="I181" s="23"/>
      <c r="J181" s="23"/>
      <c r="K181" s="23"/>
      <c r="L181" s="23"/>
      <c r="M181" s="23"/>
      <c r="N181" s="23"/>
    </row>
    <row r="182" spans="1:14" ht="20.25" x14ac:dyDescent="0.4">
      <c r="A182" s="26"/>
    </row>
    <row r="183" spans="1:14" ht="19.5" thickBot="1" x14ac:dyDescent="0.45">
      <c r="A183" s="9" t="s">
        <v>49</v>
      </c>
      <c r="E183" s="9" t="s">
        <v>28</v>
      </c>
    </row>
    <row r="184" spans="1:14" ht="19.5" thickBot="1" x14ac:dyDescent="0.45">
      <c r="C184" s="25"/>
    </row>
    <row r="186" spans="1:14" ht="19.5" thickBot="1" x14ac:dyDescent="0.45">
      <c r="A186" s="9" t="s">
        <v>50</v>
      </c>
      <c r="E186" s="9" t="s">
        <v>28</v>
      </c>
    </row>
    <row r="187" spans="1:14" ht="19.5" thickBot="1" x14ac:dyDescent="0.45">
      <c r="C187" s="60"/>
      <c r="D187" s="61"/>
      <c r="E187" s="61"/>
      <c r="F187" s="61"/>
      <c r="G187" s="62"/>
    </row>
    <row r="189" spans="1:14" ht="19.5" thickBot="1" x14ac:dyDescent="0.45">
      <c r="A189" s="9" t="s">
        <v>51</v>
      </c>
      <c r="E189" s="9" t="s">
        <v>31</v>
      </c>
    </row>
    <row r="190" spans="1:14" ht="19.5" thickBot="1" x14ac:dyDescent="0.45">
      <c r="C190" s="74"/>
      <c r="D190" s="75"/>
      <c r="E190" s="75"/>
      <c r="F190" s="76"/>
    </row>
    <row r="192" spans="1:14" ht="19.5" thickBot="1" x14ac:dyDescent="0.45">
      <c r="A192" s="9" t="s">
        <v>114</v>
      </c>
    </row>
    <row r="193" spans="1:8" ht="19.5" thickBot="1" x14ac:dyDescent="0.45">
      <c r="C193" s="25"/>
    </row>
    <row r="195" spans="1:8" x14ac:dyDescent="0.4">
      <c r="A195" s="9" t="s">
        <v>115</v>
      </c>
    </row>
    <row r="197" spans="1:8" ht="19.5" thickBot="1" x14ac:dyDescent="0.45">
      <c r="B197" s="55"/>
      <c r="C197" s="55"/>
      <c r="D197" s="48" t="s">
        <v>72</v>
      </c>
      <c r="E197" s="48" t="s">
        <v>73</v>
      </c>
      <c r="F197" s="48" t="s">
        <v>74</v>
      </c>
      <c r="G197" s="48" t="s">
        <v>17</v>
      </c>
    </row>
    <row r="198" spans="1:8" ht="19.5" thickBot="1" x14ac:dyDescent="0.45">
      <c r="B198" s="53" t="s">
        <v>8</v>
      </c>
      <c r="C198" s="54"/>
      <c r="D198" s="51">
        <v>0</v>
      </c>
      <c r="E198" s="51">
        <v>0</v>
      </c>
      <c r="F198" s="51">
        <v>0</v>
      </c>
      <c r="G198" s="51">
        <v>0</v>
      </c>
    </row>
    <row r="199" spans="1:8" ht="19.5" thickBot="1" x14ac:dyDescent="0.45">
      <c r="B199" s="53" t="s">
        <v>9</v>
      </c>
      <c r="C199" s="54"/>
      <c r="D199" s="51">
        <v>0</v>
      </c>
      <c r="E199" s="51">
        <v>0</v>
      </c>
      <c r="F199" s="51">
        <v>0</v>
      </c>
      <c r="G199" s="51">
        <v>0</v>
      </c>
    </row>
    <row r="200" spans="1:8" ht="19.5" thickBot="1" x14ac:dyDescent="0.45">
      <c r="B200" s="53" t="s">
        <v>10</v>
      </c>
      <c r="C200" s="54"/>
      <c r="D200" s="51">
        <v>0</v>
      </c>
      <c r="E200" s="51">
        <v>0</v>
      </c>
      <c r="F200" s="51">
        <v>0</v>
      </c>
      <c r="G200" s="51">
        <v>0</v>
      </c>
    </row>
    <row r="201" spans="1:8" ht="19.5" thickBot="1" x14ac:dyDescent="0.45">
      <c r="B201" s="53" t="s">
        <v>11</v>
      </c>
      <c r="C201" s="54"/>
      <c r="D201" s="51">
        <v>0</v>
      </c>
      <c r="E201" s="51">
        <v>0</v>
      </c>
      <c r="F201" s="51">
        <v>0</v>
      </c>
      <c r="G201" s="51">
        <v>0</v>
      </c>
    </row>
    <row r="202" spans="1:8" ht="19.5" thickBot="1" x14ac:dyDescent="0.45">
      <c r="B202" s="53" t="s">
        <v>12</v>
      </c>
      <c r="C202" s="54"/>
      <c r="D202" s="51">
        <v>0</v>
      </c>
      <c r="E202" s="51">
        <v>0</v>
      </c>
      <c r="F202" s="51">
        <v>0</v>
      </c>
      <c r="G202" s="51">
        <v>0</v>
      </c>
    </row>
    <row r="203" spans="1:8" ht="18.75" customHeight="1" thickBot="1" x14ac:dyDescent="0.45">
      <c r="B203" s="53" t="s">
        <v>13</v>
      </c>
      <c r="C203" s="54"/>
      <c r="D203" s="51">
        <v>0</v>
      </c>
      <c r="E203" s="51">
        <v>0</v>
      </c>
      <c r="F203" s="51">
        <v>0</v>
      </c>
      <c r="G203" s="51">
        <v>0</v>
      </c>
    </row>
    <row r="204" spans="1:8" ht="18.75" customHeight="1" thickBot="1" x14ac:dyDescent="0.45">
      <c r="B204" s="53" t="s">
        <v>14</v>
      </c>
      <c r="C204" s="54"/>
      <c r="D204" s="51">
        <v>0</v>
      </c>
      <c r="E204" s="51">
        <v>0</v>
      </c>
      <c r="F204" s="51">
        <v>0</v>
      </c>
      <c r="G204" s="51">
        <v>0</v>
      </c>
    </row>
    <row r="205" spans="1:8" ht="18.75" customHeight="1" thickBot="1" x14ac:dyDescent="0.45">
      <c r="B205" s="53" t="s">
        <v>15</v>
      </c>
      <c r="C205" s="54"/>
      <c r="D205" s="51">
        <v>0</v>
      </c>
      <c r="E205" s="51">
        <v>0</v>
      </c>
      <c r="F205" s="51">
        <v>0</v>
      </c>
      <c r="G205" s="51">
        <v>0</v>
      </c>
    </row>
    <row r="206" spans="1:8" ht="32.1" customHeight="1" thickBot="1" x14ac:dyDescent="0.45">
      <c r="B206" s="53" t="s">
        <v>16</v>
      </c>
      <c r="C206" s="69"/>
      <c r="D206" s="51">
        <v>0</v>
      </c>
      <c r="E206" s="51">
        <v>0</v>
      </c>
      <c r="F206" s="51">
        <v>0</v>
      </c>
      <c r="G206" s="51">
        <v>0</v>
      </c>
    </row>
    <row r="207" spans="1:8" x14ac:dyDescent="0.4">
      <c r="B207" s="70" t="s">
        <v>17</v>
      </c>
      <c r="C207" s="70"/>
      <c r="D207" s="50">
        <f>SUM(D198:D206)</f>
        <v>0</v>
      </c>
      <c r="E207" s="50">
        <f>SUM(E198:E206)</f>
        <v>0</v>
      </c>
      <c r="F207" s="50">
        <f>SUM(F198:F206)</f>
        <v>0</v>
      </c>
      <c r="G207" s="50">
        <f>SUM(G198:G206)</f>
        <v>0</v>
      </c>
      <c r="H207" s="43"/>
    </row>
    <row r="209" spans="1:14" ht="20.25" x14ac:dyDescent="0.4">
      <c r="A209" s="24" t="s">
        <v>52</v>
      </c>
      <c r="B209" s="23"/>
      <c r="C209" s="23"/>
      <c r="D209" s="23"/>
      <c r="E209" s="23"/>
      <c r="F209" s="23"/>
      <c r="G209" s="23"/>
      <c r="H209" s="23"/>
      <c r="I209" s="23"/>
      <c r="J209" s="23"/>
      <c r="K209" s="23"/>
      <c r="L209" s="23"/>
      <c r="M209" s="23"/>
      <c r="N209" s="23"/>
    </row>
    <row r="210" spans="1:14" ht="20.25" x14ac:dyDescent="0.4">
      <c r="A210" s="26"/>
    </row>
    <row r="211" spans="1:14" ht="19.5" thickBot="1" x14ac:dyDescent="0.45">
      <c r="A211" s="9" t="s">
        <v>53</v>
      </c>
      <c r="E211" s="9" t="s">
        <v>28</v>
      </c>
    </row>
    <row r="212" spans="1:14" ht="19.5" thickBot="1" x14ac:dyDescent="0.45">
      <c r="C212" s="25"/>
    </row>
    <row r="214" spans="1:14" ht="19.5" thickBot="1" x14ac:dyDescent="0.45">
      <c r="A214" s="9" t="s">
        <v>54</v>
      </c>
      <c r="E214" s="9" t="s">
        <v>28</v>
      </c>
    </row>
    <row r="215" spans="1:14" ht="19.5" thickBot="1" x14ac:dyDescent="0.45">
      <c r="C215" s="60"/>
      <c r="D215" s="61"/>
      <c r="E215" s="61"/>
      <c r="F215" s="61"/>
      <c r="G215" s="62"/>
    </row>
    <row r="217" spans="1:14" ht="19.5" thickBot="1" x14ac:dyDescent="0.45">
      <c r="A217" s="9" t="s">
        <v>55</v>
      </c>
      <c r="E217" s="9" t="s">
        <v>31</v>
      </c>
    </row>
    <row r="218" spans="1:14" ht="19.5" thickBot="1" x14ac:dyDescent="0.45">
      <c r="C218" s="74"/>
      <c r="D218" s="75"/>
      <c r="E218" s="75"/>
      <c r="F218" s="76"/>
    </row>
    <row r="220" spans="1:14" ht="19.5" thickBot="1" x14ac:dyDescent="0.45">
      <c r="A220" s="9" t="s">
        <v>116</v>
      </c>
    </row>
    <row r="221" spans="1:14" ht="19.5" thickBot="1" x14ac:dyDescent="0.45">
      <c r="C221" s="25"/>
    </row>
    <row r="223" spans="1:14" x14ac:dyDescent="0.4">
      <c r="A223" s="9" t="s">
        <v>117</v>
      </c>
    </row>
    <row r="225" spans="1:14" ht="19.5" thickBot="1" x14ac:dyDescent="0.45">
      <c r="B225" s="55"/>
      <c r="C225" s="55"/>
      <c r="D225" s="48" t="s">
        <v>72</v>
      </c>
      <c r="E225" s="48" t="s">
        <v>73</v>
      </c>
      <c r="F225" s="48" t="s">
        <v>74</v>
      </c>
      <c r="G225" s="48" t="s">
        <v>17</v>
      </c>
    </row>
    <row r="226" spans="1:14" ht="19.5" thickBot="1" x14ac:dyDescent="0.45">
      <c r="B226" s="53" t="s">
        <v>8</v>
      </c>
      <c r="C226" s="54"/>
      <c r="D226" s="51">
        <v>0</v>
      </c>
      <c r="E226" s="51">
        <v>0</v>
      </c>
      <c r="F226" s="51">
        <v>0</v>
      </c>
      <c r="G226" s="51">
        <v>0</v>
      </c>
    </row>
    <row r="227" spans="1:14" ht="19.5" thickBot="1" x14ac:dyDescent="0.45">
      <c r="B227" s="53" t="s">
        <v>9</v>
      </c>
      <c r="C227" s="54"/>
      <c r="D227" s="51">
        <v>0</v>
      </c>
      <c r="E227" s="51">
        <v>0</v>
      </c>
      <c r="F227" s="51">
        <v>0</v>
      </c>
      <c r="G227" s="51">
        <v>0</v>
      </c>
    </row>
    <row r="228" spans="1:14" ht="19.5" thickBot="1" x14ac:dyDescent="0.45">
      <c r="B228" s="53" t="s">
        <v>10</v>
      </c>
      <c r="C228" s="54"/>
      <c r="D228" s="51">
        <v>0</v>
      </c>
      <c r="E228" s="51">
        <v>0</v>
      </c>
      <c r="F228" s="51">
        <v>0</v>
      </c>
      <c r="G228" s="51">
        <v>0</v>
      </c>
    </row>
    <row r="229" spans="1:14" ht="19.5" thickBot="1" x14ac:dyDescent="0.45">
      <c r="B229" s="53" t="s">
        <v>11</v>
      </c>
      <c r="C229" s="54"/>
      <c r="D229" s="51">
        <v>0</v>
      </c>
      <c r="E229" s="51">
        <v>0</v>
      </c>
      <c r="F229" s="51">
        <v>0</v>
      </c>
      <c r="G229" s="51">
        <v>0</v>
      </c>
    </row>
    <row r="230" spans="1:14" ht="19.5" thickBot="1" x14ac:dyDescent="0.45">
      <c r="B230" s="53" t="s">
        <v>12</v>
      </c>
      <c r="C230" s="54"/>
      <c r="D230" s="51">
        <v>0</v>
      </c>
      <c r="E230" s="51">
        <v>0</v>
      </c>
      <c r="F230" s="51">
        <v>0</v>
      </c>
      <c r="G230" s="51">
        <v>0</v>
      </c>
    </row>
    <row r="231" spans="1:14" ht="18.75" customHeight="1" thickBot="1" x14ac:dyDescent="0.45">
      <c r="B231" s="53" t="s">
        <v>13</v>
      </c>
      <c r="C231" s="54"/>
      <c r="D231" s="51">
        <v>0</v>
      </c>
      <c r="E231" s="51">
        <v>0</v>
      </c>
      <c r="F231" s="51">
        <v>0</v>
      </c>
      <c r="G231" s="51">
        <v>0</v>
      </c>
    </row>
    <row r="232" spans="1:14" ht="18.75" customHeight="1" thickBot="1" x14ac:dyDescent="0.45">
      <c r="B232" s="53" t="s">
        <v>14</v>
      </c>
      <c r="C232" s="54"/>
      <c r="D232" s="51">
        <v>0</v>
      </c>
      <c r="E232" s="51">
        <v>0</v>
      </c>
      <c r="F232" s="51">
        <v>0</v>
      </c>
      <c r="G232" s="51">
        <v>0</v>
      </c>
    </row>
    <row r="233" spans="1:14" ht="18.75" customHeight="1" thickBot="1" x14ac:dyDescent="0.45">
      <c r="B233" s="53" t="s">
        <v>15</v>
      </c>
      <c r="C233" s="54"/>
      <c r="D233" s="51">
        <v>0</v>
      </c>
      <c r="E233" s="51">
        <v>0</v>
      </c>
      <c r="F233" s="51">
        <v>0</v>
      </c>
      <c r="G233" s="51">
        <v>0</v>
      </c>
    </row>
    <row r="234" spans="1:14" ht="32.1" customHeight="1" thickBot="1" x14ac:dyDescent="0.45">
      <c r="B234" s="53" t="s">
        <v>16</v>
      </c>
      <c r="C234" s="69"/>
      <c r="D234" s="51">
        <v>0</v>
      </c>
      <c r="E234" s="51">
        <v>0</v>
      </c>
      <c r="F234" s="51">
        <v>0</v>
      </c>
      <c r="G234" s="51">
        <v>0</v>
      </c>
    </row>
    <row r="235" spans="1:14" x14ac:dyDescent="0.4">
      <c r="B235" s="70" t="s">
        <v>17</v>
      </c>
      <c r="C235" s="70"/>
      <c r="D235" s="50">
        <f>SUM(D226:D234)</f>
        <v>0</v>
      </c>
      <c r="E235" s="50">
        <f>SUM(E226:E234)</f>
        <v>0</v>
      </c>
      <c r="F235" s="50">
        <f>SUM(F226:F234)</f>
        <v>0</v>
      </c>
      <c r="G235" s="50">
        <f>SUM(G226:G234)</f>
        <v>0</v>
      </c>
      <c r="H235" s="43"/>
    </row>
    <row r="237" spans="1:14" ht="20.25" x14ac:dyDescent="0.4">
      <c r="A237" s="24" t="s">
        <v>56</v>
      </c>
      <c r="B237" s="23"/>
      <c r="C237" s="23"/>
      <c r="D237" s="23"/>
      <c r="E237" s="23"/>
      <c r="F237" s="23"/>
      <c r="G237" s="23"/>
      <c r="H237" s="23"/>
      <c r="I237" s="23"/>
      <c r="J237" s="23"/>
      <c r="K237" s="23"/>
      <c r="L237" s="23"/>
      <c r="M237" s="23"/>
      <c r="N237" s="23"/>
    </row>
    <row r="238" spans="1:14" ht="20.25" x14ac:dyDescent="0.4">
      <c r="A238" s="26"/>
    </row>
    <row r="239" spans="1:14" ht="19.5" thickBot="1" x14ac:dyDescent="0.45">
      <c r="A239" s="9" t="s">
        <v>57</v>
      </c>
      <c r="E239" s="9" t="s">
        <v>28</v>
      </c>
    </row>
    <row r="240" spans="1:14" ht="19.5" thickBot="1" x14ac:dyDescent="0.45">
      <c r="C240" s="25"/>
    </row>
    <row r="242" spans="1:7" ht="19.5" thickBot="1" x14ac:dyDescent="0.45">
      <c r="A242" s="9" t="s">
        <v>58</v>
      </c>
      <c r="E242" s="9" t="s">
        <v>28</v>
      </c>
    </row>
    <row r="243" spans="1:7" ht="19.5" thickBot="1" x14ac:dyDescent="0.45">
      <c r="C243" s="60"/>
      <c r="D243" s="61"/>
      <c r="E243" s="61"/>
      <c r="F243" s="61"/>
      <c r="G243" s="62"/>
    </row>
    <row r="245" spans="1:7" ht="19.5" thickBot="1" x14ac:dyDescent="0.45">
      <c r="A245" s="9" t="s">
        <v>59</v>
      </c>
      <c r="E245" s="9" t="s">
        <v>31</v>
      </c>
    </row>
    <row r="246" spans="1:7" ht="19.5" thickBot="1" x14ac:dyDescent="0.45">
      <c r="C246" s="74"/>
      <c r="D246" s="75"/>
      <c r="E246" s="75"/>
      <c r="F246" s="76"/>
    </row>
    <row r="248" spans="1:7" ht="19.5" thickBot="1" x14ac:dyDescent="0.45">
      <c r="A248" s="9" t="s">
        <v>118</v>
      </c>
    </row>
    <row r="249" spans="1:7" ht="19.5" thickBot="1" x14ac:dyDescent="0.45">
      <c r="C249" s="25"/>
    </row>
    <row r="251" spans="1:7" x14ac:dyDescent="0.4">
      <c r="A251" s="9" t="s">
        <v>119</v>
      </c>
    </row>
    <row r="253" spans="1:7" ht="19.5" thickBot="1" x14ac:dyDescent="0.45">
      <c r="B253" s="55"/>
      <c r="C253" s="55"/>
      <c r="D253" s="48" t="s">
        <v>72</v>
      </c>
      <c r="E253" s="48" t="s">
        <v>73</v>
      </c>
      <c r="F253" s="48" t="s">
        <v>74</v>
      </c>
      <c r="G253" s="48" t="s">
        <v>17</v>
      </c>
    </row>
    <row r="254" spans="1:7" ht="19.5" thickBot="1" x14ac:dyDescent="0.45">
      <c r="B254" s="53" t="s">
        <v>8</v>
      </c>
      <c r="C254" s="54"/>
      <c r="D254" s="51">
        <v>0</v>
      </c>
      <c r="E254" s="51">
        <v>0</v>
      </c>
      <c r="F254" s="51">
        <v>0</v>
      </c>
      <c r="G254" s="51">
        <v>0</v>
      </c>
    </row>
    <row r="255" spans="1:7" ht="19.5" thickBot="1" x14ac:dyDescent="0.45">
      <c r="B255" s="53" t="s">
        <v>9</v>
      </c>
      <c r="C255" s="54"/>
      <c r="D255" s="51">
        <v>0</v>
      </c>
      <c r="E255" s="51">
        <v>0</v>
      </c>
      <c r="F255" s="51">
        <v>0</v>
      </c>
      <c r="G255" s="51">
        <v>0</v>
      </c>
    </row>
    <row r="256" spans="1:7" ht="19.5" thickBot="1" x14ac:dyDescent="0.45">
      <c r="B256" s="53" t="s">
        <v>10</v>
      </c>
      <c r="C256" s="54"/>
      <c r="D256" s="51">
        <v>0</v>
      </c>
      <c r="E256" s="51">
        <v>0</v>
      </c>
      <c r="F256" s="51">
        <v>0</v>
      </c>
      <c r="G256" s="51">
        <v>0</v>
      </c>
    </row>
    <row r="257" spans="2:8" ht="19.5" thickBot="1" x14ac:dyDescent="0.45">
      <c r="B257" s="53" t="s">
        <v>11</v>
      </c>
      <c r="C257" s="54"/>
      <c r="D257" s="51">
        <v>0</v>
      </c>
      <c r="E257" s="51">
        <v>0</v>
      </c>
      <c r="F257" s="51">
        <v>0</v>
      </c>
      <c r="G257" s="51">
        <v>0</v>
      </c>
    </row>
    <row r="258" spans="2:8" ht="19.5" thickBot="1" x14ac:dyDescent="0.45">
      <c r="B258" s="53" t="s">
        <v>12</v>
      </c>
      <c r="C258" s="54"/>
      <c r="D258" s="51">
        <v>0</v>
      </c>
      <c r="E258" s="51">
        <v>0</v>
      </c>
      <c r="F258" s="51">
        <v>0</v>
      </c>
      <c r="G258" s="51">
        <v>0</v>
      </c>
    </row>
    <row r="259" spans="2:8" ht="18.75" customHeight="1" thickBot="1" x14ac:dyDescent="0.45">
      <c r="B259" s="53" t="s">
        <v>13</v>
      </c>
      <c r="C259" s="54"/>
      <c r="D259" s="51">
        <v>0</v>
      </c>
      <c r="E259" s="51">
        <v>0</v>
      </c>
      <c r="F259" s="51">
        <v>0</v>
      </c>
      <c r="G259" s="51">
        <v>0</v>
      </c>
    </row>
    <row r="260" spans="2:8" ht="18.75" customHeight="1" thickBot="1" x14ac:dyDescent="0.45">
      <c r="B260" s="53" t="s">
        <v>14</v>
      </c>
      <c r="C260" s="54"/>
      <c r="D260" s="51">
        <v>0</v>
      </c>
      <c r="E260" s="51">
        <v>0</v>
      </c>
      <c r="F260" s="51">
        <v>0</v>
      </c>
      <c r="G260" s="51">
        <v>0</v>
      </c>
    </row>
    <row r="261" spans="2:8" ht="18.75" customHeight="1" thickBot="1" x14ac:dyDescent="0.45">
      <c r="B261" s="53" t="s">
        <v>15</v>
      </c>
      <c r="C261" s="54"/>
      <c r="D261" s="51">
        <v>0</v>
      </c>
      <c r="E261" s="51">
        <v>0</v>
      </c>
      <c r="F261" s="51">
        <v>0</v>
      </c>
      <c r="G261" s="51">
        <v>0</v>
      </c>
    </row>
    <row r="262" spans="2:8" ht="32.1" customHeight="1" thickBot="1" x14ac:dyDescent="0.45">
      <c r="B262" s="53" t="s">
        <v>16</v>
      </c>
      <c r="C262" s="69"/>
      <c r="D262" s="51">
        <v>0</v>
      </c>
      <c r="E262" s="51">
        <v>0</v>
      </c>
      <c r="F262" s="51">
        <v>0</v>
      </c>
      <c r="G262" s="51">
        <v>0</v>
      </c>
    </row>
    <row r="263" spans="2:8" ht="22.5" customHeight="1" x14ac:dyDescent="0.4">
      <c r="B263" s="70" t="s">
        <v>17</v>
      </c>
      <c r="C263" s="70"/>
      <c r="D263" s="50">
        <f>SUM(D254:D262)</f>
        <v>0</v>
      </c>
      <c r="E263" s="50">
        <f>SUM(E254:E262)</f>
        <v>0</v>
      </c>
      <c r="F263" s="50">
        <f>SUM(F254:F262)</f>
        <v>0</v>
      </c>
      <c r="G263" s="50">
        <f>SUM(G254:G262)</f>
        <v>0</v>
      </c>
      <c r="H263" s="43"/>
    </row>
    <row r="264" spans="2:8" x14ac:dyDescent="0.4">
      <c r="B264" s="78"/>
      <c r="C264" s="78"/>
      <c r="D264" s="6"/>
      <c r="E264" s="18"/>
    </row>
  </sheetData>
  <mergeCells count="114">
    <mergeCell ref="A5:N5"/>
    <mergeCell ref="B264:C264"/>
    <mergeCell ref="B260:C260"/>
    <mergeCell ref="B261:C261"/>
    <mergeCell ref="B262:C262"/>
    <mergeCell ref="B67:C67"/>
    <mergeCell ref="B95:C95"/>
    <mergeCell ref="B123:C123"/>
    <mergeCell ref="B151:C151"/>
    <mergeCell ref="B179:C179"/>
    <mergeCell ref="B207:C207"/>
    <mergeCell ref="B235:C235"/>
    <mergeCell ref="B255:C255"/>
    <mergeCell ref="B256:C256"/>
    <mergeCell ref="B257:C257"/>
    <mergeCell ref="B258:C258"/>
    <mergeCell ref="B259:C259"/>
    <mergeCell ref="B234:C234"/>
    <mergeCell ref="C243:G243"/>
    <mergeCell ref="C246:F246"/>
    <mergeCell ref="B253:C253"/>
    <mergeCell ref="B254:C254"/>
    <mergeCell ref="B229:C229"/>
    <mergeCell ref="B230:C230"/>
    <mergeCell ref="B231:C231"/>
    <mergeCell ref="B232:C232"/>
    <mergeCell ref="B233:C233"/>
    <mergeCell ref="C218:F218"/>
    <mergeCell ref="B225:C225"/>
    <mergeCell ref="B226:C226"/>
    <mergeCell ref="B227:C227"/>
    <mergeCell ref="B228:C228"/>
    <mergeCell ref="B203:C203"/>
    <mergeCell ref="B204:C204"/>
    <mergeCell ref="B205:C205"/>
    <mergeCell ref="B206:C206"/>
    <mergeCell ref="C215:G215"/>
    <mergeCell ref="B198:C198"/>
    <mergeCell ref="B199:C199"/>
    <mergeCell ref="B200:C200"/>
    <mergeCell ref="B201:C201"/>
    <mergeCell ref="B202:C202"/>
    <mergeCell ref="B177:C177"/>
    <mergeCell ref="B178:C178"/>
    <mergeCell ref="C187:G187"/>
    <mergeCell ref="C190:F190"/>
    <mergeCell ref="B197:C197"/>
    <mergeCell ref="B172:C172"/>
    <mergeCell ref="B173:C173"/>
    <mergeCell ref="B174:C174"/>
    <mergeCell ref="B175:C175"/>
    <mergeCell ref="B176:C176"/>
    <mergeCell ref="C159:G159"/>
    <mergeCell ref="C162:F162"/>
    <mergeCell ref="B169:C169"/>
    <mergeCell ref="B170:C170"/>
    <mergeCell ref="B171:C171"/>
    <mergeCell ref="B146:C146"/>
    <mergeCell ref="B147:C147"/>
    <mergeCell ref="B148:C148"/>
    <mergeCell ref="B149:C149"/>
    <mergeCell ref="B150:C150"/>
    <mergeCell ref="B141:C141"/>
    <mergeCell ref="B142:C142"/>
    <mergeCell ref="B143:C143"/>
    <mergeCell ref="B144:C144"/>
    <mergeCell ref="B145:C145"/>
    <mergeCell ref="B120:C120"/>
    <mergeCell ref="B121:C121"/>
    <mergeCell ref="B122:C122"/>
    <mergeCell ref="C131:G131"/>
    <mergeCell ref="C134:F134"/>
    <mergeCell ref="B115:C115"/>
    <mergeCell ref="B116:C116"/>
    <mergeCell ref="B117:C117"/>
    <mergeCell ref="B118:C118"/>
    <mergeCell ref="B119:C119"/>
    <mergeCell ref="C103:G103"/>
    <mergeCell ref="C106:F106"/>
    <mergeCell ref="B113:C113"/>
    <mergeCell ref="B114:C114"/>
    <mergeCell ref="B91:C91"/>
    <mergeCell ref="B92:C92"/>
    <mergeCell ref="B93:C93"/>
    <mergeCell ref="B94:C94"/>
    <mergeCell ref="B86:C86"/>
    <mergeCell ref="B87:C87"/>
    <mergeCell ref="B88:C88"/>
    <mergeCell ref="B89:C89"/>
    <mergeCell ref="B90:C90"/>
    <mergeCell ref="B263:C263"/>
    <mergeCell ref="A1:L1"/>
    <mergeCell ref="B26:C26"/>
    <mergeCell ref="B25:C25"/>
    <mergeCell ref="B24:C24"/>
    <mergeCell ref="B23:C23"/>
    <mergeCell ref="B22:C22"/>
    <mergeCell ref="C47:G47"/>
    <mergeCell ref="C50:F50"/>
    <mergeCell ref="C75:G75"/>
    <mergeCell ref="C78:F78"/>
    <mergeCell ref="B85:C85"/>
    <mergeCell ref="A2:L2"/>
    <mergeCell ref="A7:J7"/>
    <mergeCell ref="B57:C57"/>
    <mergeCell ref="B58:C58"/>
    <mergeCell ref="B59:C59"/>
    <mergeCell ref="B60:C60"/>
    <mergeCell ref="B61:C61"/>
    <mergeCell ref="B62:C62"/>
    <mergeCell ref="B63:C63"/>
    <mergeCell ref="B64:C64"/>
    <mergeCell ref="B65:C65"/>
    <mergeCell ref="B66:C66"/>
  </mergeCells>
  <phoneticPr fontId="1"/>
  <dataValidations count="6">
    <dataValidation type="whole" operator="greaterThanOrEqual" allowBlank="1" showInputMessage="1" showErrorMessage="1" sqref="G22:G26 D22:D26" xr:uid="{840C6F6C-6097-4FFA-90E2-C6623F27C815}">
      <formula1>0</formula1>
    </dataValidation>
    <dataValidation type="list" allowBlank="1" showInputMessage="1" showErrorMessage="1" sqref="C53 C81 C109 C137 C165 C193 C221 C249" xr:uid="{890DE014-75AA-4607-B4CC-078C147C5844}">
      <formula1>"いる,いない"</formula1>
    </dataValidation>
    <dataValidation type="list" allowBlank="1" showInputMessage="1" showErrorMessage="1" sqref="C47 C75 C103 C131 C159 C187 C215 C243" xr:uid="{D12D9665-BBBB-441A-B432-DEEE76E5595D}">
      <formula1>"小学校、義務教育学校前期課程,中学校、義務教育学校後期課程、中等教育学校前期課程,高等学校、中等教育学校後期課程"</formula1>
    </dataValidation>
    <dataValidation type="list" allowBlank="1" showInputMessage="1" showErrorMessage="1" sqref="C44 C72 C100 C128 C156 C184 C212 C240" xr:uid="{BF1905B9-6A4D-40D1-AB44-0C5757F1D586}">
      <formula1>"公立,国立,私立"</formula1>
    </dataValidation>
    <dataValidation type="list" allowBlank="1" showInputMessage="1" showErrorMessage="1" sqref="B33" xr:uid="{D40E4943-FC2B-4DE2-9B28-72AC1C6E85B2}">
      <formula1>"ある,ない"</formula1>
    </dataValidation>
    <dataValidation type="whole" allowBlank="1" showInputMessage="1" showErrorMessage="1" sqref="D226:G234 D58:G66 D86:G94 D114:G122 D142:G150 D170:G178 D198:G206 D254:G262" xr:uid="{C00C4EB7-7072-4612-AF99-E8F8D180C9B8}">
      <formula1>0</formula1>
      <formula2>1000</formula2>
    </dataValidation>
  </dataValidations>
  <pageMargins left="0.70866141732283472" right="0.70866141732283472" top="0.74803149606299213" bottom="0.74803149606299213" header="0.31496062992125984" footer="0.31496062992125984"/>
  <pageSetup paperSize="9" scale="44" fitToHeight="0" orientation="portrait" r:id="rId1"/>
  <headerFooter>
    <oddHeader>&amp;L【機密性○（取扱制限）】</oddHeader>
  </headerFooter>
  <rowBreaks count="2" manualBreakCount="2">
    <brk id="34" max="13" man="1"/>
    <brk id="152"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87E0-2348-4EA5-8E82-C01897B4A07D}">
  <sheetPr codeName="ws_lst"/>
  <dimension ref="A2:F4"/>
  <sheetViews>
    <sheetView workbookViewId="0">
      <selection activeCell="E3" sqref="E3"/>
    </sheetView>
  </sheetViews>
  <sheetFormatPr defaultRowHeight="18.75" x14ac:dyDescent="0.4"/>
  <sheetData>
    <row r="2" spans="1:6" x14ac:dyDescent="0.4">
      <c r="A2" t="s">
        <v>60</v>
      </c>
      <c r="B2" t="s">
        <v>60</v>
      </c>
      <c r="C2" t="s">
        <v>60</v>
      </c>
      <c r="D2" t="s">
        <v>60</v>
      </c>
      <c r="E2" t="s">
        <v>60</v>
      </c>
      <c r="F2" t="s">
        <v>60</v>
      </c>
    </row>
    <row r="3" spans="1:6" x14ac:dyDescent="0.4">
      <c r="A3" t="s">
        <v>61</v>
      </c>
      <c r="B3" t="s">
        <v>61</v>
      </c>
      <c r="C3" t="s">
        <v>61</v>
      </c>
      <c r="D3" t="s">
        <v>61</v>
      </c>
      <c r="E3" t="s">
        <v>62</v>
      </c>
      <c r="F3" t="s">
        <v>62</v>
      </c>
    </row>
    <row r="4" spans="1:6" x14ac:dyDescent="0.4">
      <c r="A4" t="s">
        <v>62</v>
      </c>
      <c r="B4" t="s">
        <v>62</v>
      </c>
      <c r="C4" t="s">
        <v>62</v>
      </c>
      <c r="D4" t="s">
        <v>62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0093E-4A27-418B-95A5-D4D646FE27E3}">
  <sheetPr codeName="ws_dat"/>
  <dimension ref="A1:ALZ1"/>
  <sheetViews>
    <sheetView workbookViewId="0">
      <selection activeCell="I2" sqref="I2"/>
    </sheetView>
  </sheetViews>
  <sheetFormatPr defaultRowHeight="18.75" x14ac:dyDescent="0.4"/>
  <cols>
    <col min="7" max="7" width="3.625" customWidth="1"/>
    <col min="8" max="8" width="12.5" customWidth="1"/>
    <col min="9" max="9" width="45.125" customWidth="1"/>
    <col min="340" max="340" width="10" customWidth="1"/>
  </cols>
  <sheetData>
    <row r="1" spans="1:1014" x14ac:dyDescent="0.4">
      <c r="A1" t="str">
        <f>IFERROR(INDEX(#REF!,MATCH("○",#REF!,0),1),IFERROR(INDEX(#REF!,MATCH("-",#REF!,0),1),IFERROR(INDEX(#REF!,MATCH("休校等",#REF!,0),1),"")))</f>
        <v/>
      </c>
      <c r="B1" t="str">
        <f>IFERROR(INDEX(#REF!,MATCH("○",#REF!,0),2),IFERROR(INDEX(#REF!,MATCH("-",#REF!,0),2),IFERROR(INDEX(#REF!,MATCH("休校等",#REF!,0),2),"")))</f>
        <v/>
      </c>
      <c r="C1" t="str">
        <f>IFERROR(INDEX(#REF!,MATCH("○",#REF!,0),3),IFERROR(INDEX(#REF!,MATCH("-",#REF!,0),3),IFERROR(INDEX(#REF!,MATCH("休校等",#REF!,0),3),"")))</f>
        <v/>
      </c>
      <c r="D1" t="str">
        <f>IFERROR(INDEX(#REF!,MATCH("○",#REF!,0),4),IFERROR(INDEX(#REF!,MATCH("-",#REF!,0),4),IFERROR(INDEX(#REF!,MATCH("休校等",#REF!,0),4),"")))</f>
        <v/>
      </c>
      <c r="E1" t="str">
        <f>IFERROR(INDEX(#REF!,MATCH("○",#REF!,0),5),IFERROR(INDEX(#REF!,MATCH("-",#REF!,0),5),IFERROR(INDEX(#REF!,MATCH("休校等",#REF!,0),5),"")))</f>
        <v/>
      </c>
      <c r="F1" t="str">
        <f>IFERROR(INDEX(#REF!,MATCH("○",#REF!,0),6),IFERROR(INDEX(#REF!,MATCH("-",#REF!,0),6),IFERROR(INDEX(#REF!,MATCH("休校等",#REF!,0),6),"")))</f>
        <v/>
      </c>
      <c r="G1" t="str">
        <f>IFERROR(INDEX(#REF!,MATCH("○",#REF!,0),7),IFERROR(INDEX(#REF!,MATCH("-",#REF!,0),7),IFERROR(INDEX(#REF!,MATCH("休校等",#REF!,0),7),"")))</f>
        <v/>
      </c>
      <c r="H1" t="e">
        <f>IF(#REF!="","",#REF!)</f>
        <v>#REF!</v>
      </c>
      <c r="I1" t="e">
        <f>IF(#REF!="","",#REF!)</f>
        <v>#REF!</v>
      </c>
      <c r="J1" t="e">
        <f>IF(#REF!="","",#REF!)</f>
        <v>#REF!</v>
      </c>
      <c r="K1" t="e">
        <f>IF(#REF!="","",#REF!)</f>
        <v>#REF!</v>
      </c>
      <c r="L1" t="e">
        <f>IF(#REF!="","",#REF!)</f>
        <v>#REF!</v>
      </c>
      <c r="M1" t="e">
        <f>IF(#REF!="","",#REF!)</f>
        <v>#REF!</v>
      </c>
      <c r="N1" t="e">
        <f>IF(#REF!="","",#REF!)</f>
        <v>#REF!</v>
      </c>
      <c r="O1" t="e">
        <f>IF(#REF!="","",#REF!)</f>
        <v>#REF!</v>
      </c>
      <c r="P1" t="e">
        <f>IF(#REF!="","",#REF!)</f>
        <v>#REF!</v>
      </c>
      <c r="Q1" t="e">
        <f>IF(#REF!="","",#REF!)</f>
        <v>#REF!</v>
      </c>
      <c r="R1" t="e">
        <f>IF(#REF!="","",#REF!)</f>
        <v>#REF!</v>
      </c>
      <c r="S1" t="e">
        <f>IF(#REF!="","",#REF!)</f>
        <v>#REF!</v>
      </c>
      <c r="T1" t="e">
        <f>IF(#REF!="","",#REF!)</f>
        <v>#REF!</v>
      </c>
      <c r="U1" t="e">
        <f>IF(#REF!="","",#REF!)</f>
        <v>#REF!</v>
      </c>
      <c r="V1" t="e">
        <f>IF(#REF!="","",#REF!)</f>
        <v>#REF!</v>
      </c>
      <c r="W1" t="e">
        <f>IF(#REF!="","",#REF!)</f>
        <v>#REF!</v>
      </c>
      <c r="X1" t="e">
        <f>IF(#REF!="","",#REF!)</f>
        <v>#REF!</v>
      </c>
      <c r="Y1" t="e">
        <f>IF(#REF!="","",#REF!)</f>
        <v>#REF!</v>
      </c>
      <c r="Z1" t="e">
        <f>IF(#REF!="","",#REF!)</f>
        <v>#REF!</v>
      </c>
      <c r="AA1" t="e">
        <f>IF(#REF!="","",#REF!)</f>
        <v>#REF!</v>
      </c>
      <c r="AB1" t="e">
        <f>IF(#REF!="","",#REF!)</f>
        <v>#REF!</v>
      </c>
      <c r="AC1" t="e">
        <f>IF(#REF!="","",#REF!)</f>
        <v>#REF!</v>
      </c>
      <c r="AD1" t="e">
        <f>IF(#REF!="","",#REF!)</f>
        <v>#REF!</v>
      </c>
      <c r="AE1" t="e">
        <f>IF(#REF!="","",#REF!)</f>
        <v>#REF!</v>
      </c>
      <c r="AF1" t="e">
        <f>IF(#REF!="","",#REF!)</f>
        <v>#REF!</v>
      </c>
      <c r="AG1" t="e">
        <f>IF(#REF!="","",#REF!)</f>
        <v>#REF!</v>
      </c>
      <c r="AH1" t="e">
        <f>IF(#REF!="","",#REF!)</f>
        <v>#REF!</v>
      </c>
      <c r="AI1" t="e">
        <f>IF(#REF!="","",#REF!)</f>
        <v>#REF!</v>
      </c>
      <c r="AJ1" t="e">
        <f>IF(#REF!="","",#REF!)</f>
        <v>#REF!</v>
      </c>
      <c r="AK1" t="e">
        <f>IF(#REF!="","",#REF!)</f>
        <v>#REF!</v>
      </c>
      <c r="AL1" t="e">
        <f>IF(#REF!="","",#REF!)</f>
        <v>#REF!</v>
      </c>
      <c r="AM1" t="e">
        <f>IF(#REF!="","",#REF!)</f>
        <v>#REF!</v>
      </c>
      <c r="AN1" t="e">
        <f>IF(#REF!="","",#REF!)</f>
        <v>#REF!</v>
      </c>
      <c r="AO1" t="e">
        <f>IF(#REF!="","",#REF!)</f>
        <v>#REF!</v>
      </c>
      <c r="AP1" t="e">
        <f>IF(#REF!="","",#REF!)</f>
        <v>#REF!</v>
      </c>
      <c r="AQ1" t="e">
        <f>IF(#REF!="","",#REF!)</f>
        <v>#REF!</v>
      </c>
      <c r="AR1" t="e">
        <f>IF(#REF!="","",#REF!)</f>
        <v>#REF!</v>
      </c>
      <c r="AS1" t="e">
        <f>IF(#REF!="","",#REF!)</f>
        <v>#REF!</v>
      </c>
      <c r="AT1" t="e">
        <f>IF(#REF!="","",#REF!)</f>
        <v>#REF!</v>
      </c>
      <c r="AU1" t="e">
        <f>IF(#REF!="","",#REF!)</f>
        <v>#REF!</v>
      </c>
      <c r="AV1" t="e">
        <f>IF(#REF!="","",#REF!)</f>
        <v>#REF!</v>
      </c>
      <c r="AW1" t="e">
        <f>IF(#REF!="","",#REF!)</f>
        <v>#REF!</v>
      </c>
      <c r="AX1" t="e">
        <f>IF(#REF!="","",#REF!)</f>
        <v>#REF!</v>
      </c>
      <c r="AY1" t="e">
        <f>IF(#REF!="","",#REF!)</f>
        <v>#REF!</v>
      </c>
      <c r="AZ1" t="e">
        <f>IF(#REF!="","",#REF!)</f>
        <v>#REF!</v>
      </c>
      <c r="BA1" t="e">
        <f>IF(#REF!="","",#REF!)</f>
        <v>#REF!</v>
      </c>
      <c r="BB1" t="e">
        <f>IF(#REF!="","",#REF!)</f>
        <v>#REF!</v>
      </c>
      <c r="BC1" t="e">
        <f>IF(#REF!="","",#REF!)</f>
        <v>#REF!</v>
      </c>
      <c r="BD1" t="e">
        <f>IF(#REF!="","",#REF!)</f>
        <v>#REF!</v>
      </c>
      <c r="BE1" t="e">
        <f>IF(#REF!="","",#REF!)</f>
        <v>#REF!</v>
      </c>
      <c r="BF1" t="e">
        <f>IF(#REF!="","",#REF!)</f>
        <v>#REF!</v>
      </c>
      <c r="BG1" t="e">
        <f>IF(#REF!="","",#REF!)</f>
        <v>#REF!</v>
      </c>
      <c r="BH1" t="e">
        <f>IF(#REF!="","",#REF!)</f>
        <v>#REF!</v>
      </c>
      <c r="BI1" t="e">
        <f>IF(#REF!="","",#REF!)</f>
        <v>#REF!</v>
      </c>
      <c r="BJ1" t="e">
        <f>IF(#REF!="","",#REF!)</f>
        <v>#REF!</v>
      </c>
      <c r="BK1" t="e">
        <f>IF(#REF!="","",#REF!)</f>
        <v>#REF!</v>
      </c>
      <c r="BL1" t="e">
        <f>IF(#REF!="","",#REF!)</f>
        <v>#REF!</v>
      </c>
      <c r="BM1" t="e">
        <f>IF(#REF!="","",#REF!)</f>
        <v>#REF!</v>
      </c>
      <c r="BN1" t="e">
        <f>IF(#REF!="","",#REF!)</f>
        <v>#REF!</v>
      </c>
      <c r="BO1" t="e">
        <f>IF(#REF!="","",#REF!)</f>
        <v>#REF!</v>
      </c>
      <c r="BP1" t="e">
        <f>IF(#REF!="","",#REF!)</f>
        <v>#REF!</v>
      </c>
      <c r="BQ1" t="e">
        <f>IF(#REF!="","",#REF!)</f>
        <v>#REF!</v>
      </c>
      <c r="BR1" t="e">
        <f>IF(#REF!="","",#REF!)</f>
        <v>#REF!</v>
      </c>
      <c r="BS1" t="e">
        <f>IF(#REF!="","",#REF!)</f>
        <v>#REF!</v>
      </c>
      <c r="BT1" t="e">
        <f>IF(#REF!="","",#REF!)</f>
        <v>#REF!</v>
      </c>
      <c r="BU1" t="e">
        <f>IF(#REF!="","",#REF!)</f>
        <v>#REF!</v>
      </c>
      <c r="BV1" t="e">
        <f>IF(#REF!="","",#REF!)</f>
        <v>#REF!</v>
      </c>
      <c r="BW1" t="e">
        <f>IF(#REF!="","",#REF!)</f>
        <v>#REF!</v>
      </c>
      <c r="BX1" t="e">
        <f>IF(#REF!="","",#REF!)</f>
        <v>#REF!</v>
      </c>
      <c r="BY1" t="e">
        <f>IF(#REF!="","",#REF!)</f>
        <v>#REF!</v>
      </c>
      <c r="BZ1" t="e">
        <f>IF(#REF!="","",#REF!)</f>
        <v>#REF!</v>
      </c>
      <c r="CA1" t="e">
        <f>IF(#REF!="","",#REF!)</f>
        <v>#REF!</v>
      </c>
      <c r="CB1" t="e">
        <f>IF(#REF!="","",#REF!)</f>
        <v>#REF!</v>
      </c>
      <c r="CC1" t="e">
        <f>IF(#REF!="","",#REF!)</f>
        <v>#REF!</v>
      </c>
      <c r="CD1" t="e">
        <f>IF(#REF!="","",#REF!)</f>
        <v>#REF!</v>
      </c>
      <c r="CE1" t="e">
        <f>IF(#REF!="","",#REF!)</f>
        <v>#REF!</v>
      </c>
      <c r="CF1" t="e">
        <f>IF(#REF!="","",#REF!)</f>
        <v>#REF!</v>
      </c>
      <c r="CG1" t="e">
        <f>IF(#REF!="","",#REF!)</f>
        <v>#REF!</v>
      </c>
      <c r="CH1" t="e">
        <f>IF(#REF!="","",#REF!)</f>
        <v>#REF!</v>
      </c>
      <c r="CI1" t="e">
        <f>IF(#REF!="","",#REF!)</f>
        <v>#REF!</v>
      </c>
      <c r="CJ1" t="e">
        <f>IF(#REF!="","",#REF!)</f>
        <v>#REF!</v>
      </c>
      <c r="CK1" t="e">
        <f>IF(#REF!="","",#REF!)</f>
        <v>#REF!</v>
      </c>
      <c r="CL1" t="e">
        <f>IF(#REF!="","",#REF!)</f>
        <v>#REF!</v>
      </c>
      <c r="CM1" t="e">
        <f>IF(#REF!="","",#REF!)</f>
        <v>#REF!</v>
      </c>
      <c r="CN1" t="e">
        <f>IF(#REF!="","",#REF!)</f>
        <v>#REF!</v>
      </c>
      <c r="CO1" t="e">
        <f>IF(#REF!="","",#REF!)</f>
        <v>#REF!</v>
      </c>
      <c r="CP1" t="e">
        <f>IF(#REF!="","",#REF!)</f>
        <v>#REF!</v>
      </c>
      <c r="CQ1" t="e">
        <f>IF(#REF!="","",#REF!)</f>
        <v>#REF!</v>
      </c>
      <c r="CR1" t="e">
        <f>IF(#REF!="","",#REF!)</f>
        <v>#REF!</v>
      </c>
      <c r="CS1" t="e">
        <f>IF(#REF!="","",#REF!)</f>
        <v>#REF!</v>
      </c>
      <c r="CT1" t="e">
        <f>IF(#REF!="","",#REF!)</f>
        <v>#REF!</v>
      </c>
      <c r="CU1" t="e">
        <f>IF(#REF!="","",#REF!)</f>
        <v>#REF!</v>
      </c>
      <c r="CV1" t="e">
        <f>IF(#REF!="","",#REF!)</f>
        <v>#REF!</v>
      </c>
      <c r="CW1" t="e">
        <f>IF(#REF!="","",#REF!)</f>
        <v>#REF!</v>
      </c>
      <c r="CX1" t="e">
        <f>IF(#REF!="","",#REF!)</f>
        <v>#REF!</v>
      </c>
      <c r="CY1" t="e">
        <f>IF(#REF!="","",#REF!)</f>
        <v>#REF!</v>
      </c>
      <c r="CZ1" t="e">
        <f>IF(#REF!="","",#REF!)</f>
        <v>#REF!</v>
      </c>
      <c r="DA1" t="e">
        <f>IF(#REF!="","",#REF!)</f>
        <v>#REF!</v>
      </c>
      <c r="DB1" t="e">
        <f>IF(#REF!="","",#REF!)</f>
        <v>#REF!</v>
      </c>
      <c r="DC1" t="e">
        <f>IF(#REF!="","",#REF!)</f>
        <v>#REF!</v>
      </c>
      <c r="DD1" t="e">
        <f>IF(#REF!="","",#REF!)</f>
        <v>#REF!</v>
      </c>
      <c r="DE1" t="e">
        <f>IF(#REF!="","",#REF!)</f>
        <v>#REF!</v>
      </c>
      <c r="DF1" t="e">
        <f>IF(#REF!="","",#REF!)</f>
        <v>#REF!</v>
      </c>
      <c r="DG1" t="e">
        <f>IF(#REF!="","",#REF!)</f>
        <v>#REF!</v>
      </c>
      <c r="DH1" t="e">
        <f>IF(#REF!="","",#REF!)</f>
        <v>#REF!</v>
      </c>
      <c r="DI1" t="e">
        <f>IF(#REF!="","",#REF!)</f>
        <v>#REF!</v>
      </c>
      <c r="DJ1" t="e">
        <f>IF(#REF!="","",#REF!)</f>
        <v>#REF!</v>
      </c>
      <c r="DK1" t="e">
        <f>IF(#REF!="","",#REF!)</f>
        <v>#REF!</v>
      </c>
      <c r="DL1" t="e">
        <f>IF(#REF!="","",#REF!)</f>
        <v>#REF!</v>
      </c>
      <c r="DM1" t="e">
        <f>IF(#REF!="","",#REF!)</f>
        <v>#REF!</v>
      </c>
      <c r="DN1" t="e">
        <f>IF(#REF!="","",#REF!)</f>
        <v>#REF!</v>
      </c>
      <c r="DO1" t="e">
        <f>IF(#REF!="","",#REF!)</f>
        <v>#REF!</v>
      </c>
      <c r="DP1" t="e">
        <f>IF(#REF!="","",#REF!)</f>
        <v>#REF!</v>
      </c>
      <c r="DQ1" t="e">
        <f>IF(#REF!="","",#REF!)</f>
        <v>#REF!</v>
      </c>
      <c r="DR1" t="e">
        <f>IF(#REF!="","",#REF!)</f>
        <v>#REF!</v>
      </c>
      <c r="DS1" t="e">
        <f>IF(#REF!="","",#REF!)</f>
        <v>#REF!</v>
      </c>
      <c r="DT1" t="e">
        <f>IF(#REF!="","",#REF!)</f>
        <v>#REF!</v>
      </c>
      <c r="DU1" t="e">
        <f>IF(#REF!="","",#REF!)</f>
        <v>#REF!</v>
      </c>
      <c r="DV1" t="e">
        <f>IF(#REF!="","",#REF!)</f>
        <v>#REF!</v>
      </c>
      <c r="DW1" t="e">
        <f>IF(#REF!="","",#REF!)</f>
        <v>#REF!</v>
      </c>
      <c r="DX1" t="e">
        <f>IF(#REF!="","",#REF!)</f>
        <v>#REF!</v>
      </c>
      <c r="DY1" t="e">
        <f>IF(#REF!="","",#REF!)</f>
        <v>#REF!</v>
      </c>
      <c r="DZ1" t="e">
        <f>IF(#REF!="","",#REF!)</f>
        <v>#REF!</v>
      </c>
      <c r="EA1" t="e">
        <f>IF(#REF!="","",#REF!)</f>
        <v>#REF!</v>
      </c>
      <c r="EB1" t="e">
        <f>IF(#REF!="","",#REF!)</f>
        <v>#REF!</v>
      </c>
      <c r="EC1" t="e">
        <f>IF(#REF!="","",#REF!)</f>
        <v>#REF!</v>
      </c>
      <c r="ED1" t="e">
        <f>IF(#REF!="","",#REF!)</f>
        <v>#REF!</v>
      </c>
      <c r="EE1" t="e">
        <f>IF(#REF!="","",#REF!)</f>
        <v>#REF!</v>
      </c>
      <c r="EF1" t="e">
        <f>IF(#REF!="","",#REF!)</f>
        <v>#REF!</v>
      </c>
      <c r="EG1" t="e">
        <f>IF(#REF!="","",#REF!)</f>
        <v>#REF!</v>
      </c>
      <c r="EH1" t="e">
        <f>IF(#REF!="","",#REF!)</f>
        <v>#REF!</v>
      </c>
      <c r="EI1" t="e">
        <f>IF(#REF!="","",#REF!)</f>
        <v>#REF!</v>
      </c>
      <c r="EJ1" t="e">
        <f>IF(#REF!="","",#REF!)</f>
        <v>#REF!</v>
      </c>
      <c r="EK1" t="e">
        <f>IF(#REF!="","",#REF!)</f>
        <v>#REF!</v>
      </c>
      <c r="EL1" t="e">
        <f>IF(#REF!="","",#REF!)</f>
        <v>#REF!</v>
      </c>
      <c r="EM1" t="e">
        <f>IF(#REF!="","",#REF!)</f>
        <v>#REF!</v>
      </c>
      <c r="EN1" t="e">
        <f>IF(#REF!="","",#REF!)</f>
        <v>#REF!</v>
      </c>
      <c r="EO1" t="e">
        <f>IF(#REF!="","",#REF!)</f>
        <v>#REF!</v>
      </c>
      <c r="EP1" t="e">
        <f>IF(#REF!="","",#REF!)</f>
        <v>#REF!</v>
      </c>
      <c r="EQ1" t="e">
        <f>IF(#REF!="","",#REF!)</f>
        <v>#REF!</v>
      </c>
      <c r="ER1" t="e">
        <f>IF(#REF!="","",#REF!)</f>
        <v>#REF!</v>
      </c>
      <c r="ES1" t="e">
        <f>IF(#REF!="","",#REF!)</f>
        <v>#REF!</v>
      </c>
      <c r="ET1" t="e">
        <f>IF(#REF!="","",#REF!)</f>
        <v>#REF!</v>
      </c>
      <c r="EU1" t="e">
        <f>IF(#REF!="","",#REF!)</f>
        <v>#REF!</v>
      </c>
      <c r="EV1" t="e">
        <f>IF(#REF!="","",#REF!)</f>
        <v>#REF!</v>
      </c>
      <c r="EW1" t="e">
        <f>IF(#REF!="","",#REF!)</f>
        <v>#REF!</v>
      </c>
      <c r="EX1" t="e">
        <f>IF(#REF!="","",#REF!)</f>
        <v>#REF!</v>
      </c>
      <c r="EY1" t="e">
        <f>IF(#REF!="","",#REF!)</f>
        <v>#REF!</v>
      </c>
      <c r="EZ1" t="e">
        <f>IF(#REF!="","",#REF!)</f>
        <v>#REF!</v>
      </c>
      <c r="FA1" t="e">
        <f>IF(#REF!="","",#REF!)</f>
        <v>#REF!</v>
      </c>
      <c r="FB1" t="e">
        <f>IF(#REF!="","",#REF!)</f>
        <v>#REF!</v>
      </c>
      <c r="FC1" t="e">
        <f>IF(#REF!="","",#REF!)</f>
        <v>#REF!</v>
      </c>
      <c r="FD1" t="e">
        <f>IF(#REF!="","",#REF!)</f>
        <v>#REF!</v>
      </c>
      <c r="FE1" t="e">
        <f>IF(#REF!="","",#REF!)</f>
        <v>#REF!</v>
      </c>
      <c r="FF1" t="e">
        <f>IF(#REF!="","",#REF!)</f>
        <v>#REF!</v>
      </c>
      <c r="FG1" t="e">
        <f>IF(#REF!="","",#REF!)</f>
        <v>#REF!</v>
      </c>
      <c r="FH1" t="e">
        <f>IF(#REF!="","",#REF!)</f>
        <v>#REF!</v>
      </c>
      <c r="FI1" t="e">
        <f>IF(#REF!="","",#REF!)</f>
        <v>#REF!</v>
      </c>
      <c r="FJ1" t="e">
        <f>IF(#REF!="","",#REF!)</f>
        <v>#REF!</v>
      </c>
      <c r="FK1" t="e">
        <f>IF(#REF!="","",#REF!)</f>
        <v>#REF!</v>
      </c>
      <c r="FL1" t="e">
        <f>IF(#REF!="","",#REF!)</f>
        <v>#REF!</v>
      </c>
      <c r="FM1" t="e">
        <f>IF(#REF!="","",#REF!)</f>
        <v>#REF!</v>
      </c>
      <c r="FN1" t="e">
        <f>IF(#REF!="","",#REF!)</f>
        <v>#REF!</v>
      </c>
      <c r="FO1" t="e">
        <f>IF(#REF!="","",#REF!)</f>
        <v>#REF!</v>
      </c>
      <c r="FP1" t="e">
        <f>IF(#REF!="","",#REF!)</f>
        <v>#REF!</v>
      </c>
      <c r="FQ1" t="e">
        <f>IF(#REF!="","",#REF!)</f>
        <v>#REF!</v>
      </c>
      <c r="FR1" t="e">
        <f>IF(#REF!="","",#REF!)</f>
        <v>#REF!</v>
      </c>
      <c r="FS1" t="e">
        <f>IF(#REF!="","",#REF!)</f>
        <v>#REF!</v>
      </c>
      <c r="FT1" t="e">
        <f>IF(#REF!="","",#REF!)</f>
        <v>#REF!</v>
      </c>
      <c r="FU1" t="e">
        <f>IF(#REF!="","",#REF!)</f>
        <v>#REF!</v>
      </c>
      <c r="FV1" t="e">
        <f>IF(#REF!="","",#REF!)</f>
        <v>#REF!</v>
      </c>
      <c r="FW1" t="e">
        <f>IF(#REF!="","",#REF!)</f>
        <v>#REF!</v>
      </c>
      <c r="FX1" t="e">
        <f>IF(#REF!="","",#REF!)</f>
        <v>#REF!</v>
      </c>
      <c r="FY1" t="e">
        <f>IF(#REF!="","",#REF!)</f>
        <v>#REF!</v>
      </c>
      <c r="FZ1" t="e">
        <f>IF(#REF!="","",#REF!)</f>
        <v>#REF!</v>
      </c>
      <c r="GA1" t="e">
        <f>IF(#REF!="","",#REF!)</f>
        <v>#REF!</v>
      </c>
      <c r="GB1" t="e">
        <f>IF(#REF!="","",#REF!)</f>
        <v>#REF!</v>
      </c>
      <c r="GC1" t="e">
        <f>IF(#REF!="","",#REF!)</f>
        <v>#REF!</v>
      </c>
      <c r="GD1" t="e">
        <f>IF(#REF!="","",#REF!)</f>
        <v>#REF!</v>
      </c>
      <c r="GE1" t="e">
        <f>IF(#REF!="","",#REF!)</f>
        <v>#REF!</v>
      </c>
      <c r="GF1" t="e">
        <f>IF(#REF!="","",#REF!)</f>
        <v>#REF!</v>
      </c>
      <c r="GG1" t="e">
        <f>IF(#REF!="","",#REF!)</f>
        <v>#REF!</v>
      </c>
      <c r="GH1" t="e">
        <f>IF(#REF!="","",#REF!)</f>
        <v>#REF!</v>
      </c>
      <c r="GI1" t="e">
        <f>IF(#REF!="","",#REF!)</f>
        <v>#REF!</v>
      </c>
      <c r="GJ1" t="e">
        <f>IF(#REF!="","",#REF!)</f>
        <v>#REF!</v>
      </c>
      <c r="GK1" t="e">
        <f>IF(#REF!="","",#REF!)</f>
        <v>#REF!</v>
      </c>
      <c r="GL1" t="e">
        <f>IF(#REF!="","",#REF!)</f>
        <v>#REF!</v>
      </c>
      <c r="GM1" t="e">
        <f>IF(#REF!="","",#REF!)</f>
        <v>#REF!</v>
      </c>
      <c r="GN1" t="e">
        <f>IF(#REF!="","",#REF!)</f>
        <v>#REF!</v>
      </c>
      <c r="GO1" t="e">
        <f>IF(#REF!="","",#REF!)</f>
        <v>#REF!</v>
      </c>
      <c r="GP1" t="e">
        <f>IF(#REF!="","",#REF!)</f>
        <v>#REF!</v>
      </c>
      <c r="GQ1" t="e">
        <f>IF(#REF!="","",#REF!)</f>
        <v>#REF!</v>
      </c>
      <c r="GR1" t="e">
        <f>IF(#REF!="","",#REF!)</f>
        <v>#REF!</v>
      </c>
      <c r="GS1" t="e">
        <f>IF(#REF!="","",#REF!)</f>
        <v>#REF!</v>
      </c>
      <c r="GT1" t="e">
        <f>IF(#REF!="","",#REF!)</f>
        <v>#REF!</v>
      </c>
      <c r="GU1" t="e">
        <f>IF(#REF!="","",#REF!)</f>
        <v>#REF!</v>
      </c>
      <c r="GV1" t="e">
        <f>IF(#REF!="","",#REF!)</f>
        <v>#REF!</v>
      </c>
      <c r="GW1" t="e">
        <f>IF(#REF!="","",#REF!)</f>
        <v>#REF!</v>
      </c>
      <c r="GX1" t="e">
        <f>IF(#REF!="","",#REF!)</f>
        <v>#REF!</v>
      </c>
      <c r="GY1" t="e">
        <f>IF(#REF!="","",#REF!)</f>
        <v>#REF!</v>
      </c>
      <c r="GZ1" t="e">
        <f>IF(#REF!="","",#REF!)</f>
        <v>#REF!</v>
      </c>
      <c r="HA1" t="e">
        <f>IF(#REF!="","",#REF!)</f>
        <v>#REF!</v>
      </c>
      <c r="HB1" t="e">
        <f>IF(#REF!="","",#REF!)</f>
        <v>#REF!</v>
      </c>
      <c r="HC1" t="e">
        <f>IF(#REF!="","",#REF!)</f>
        <v>#REF!</v>
      </c>
      <c r="HD1" t="e">
        <f>IF(#REF!="","",#REF!)</f>
        <v>#REF!</v>
      </c>
      <c r="HE1" t="e">
        <f>IF(#REF!="","",#REF!)</f>
        <v>#REF!</v>
      </c>
      <c r="HF1" t="e">
        <f>IF(#REF!="","",#REF!)</f>
        <v>#REF!</v>
      </c>
      <c r="HG1" t="e">
        <f>IF(#REF!="","",#REF!)</f>
        <v>#REF!</v>
      </c>
      <c r="HH1" t="e">
        <f>IF(#REF!="","",#REF!)</f>
        <v>#REF!</v>
      </c>
      <c r="HI1" t="e">
        <f>IF(#REF!="","",#REF!)</f>
        <v>#REF!</v>
      </c>
      <c r="HJ1" t="e">
        <f>IF(#REF!="","",#REF!)</f>
        <v>#REF!</v>
      </c>
      <c r="HK1" t="e">
        <f>IF(#REF!="","",#REF!)</f>
        <v>#REF!</v>
      </c>
      <c r="HL1" t="e">
        <f>IF(#REF!="","",#REF!)</f>
        <v>#REF!</v>
      </c>
      <c r="HM1" t="e">
        <f>IF(#REF!="","",#REF!)</f>
        <v>#REF!</v>
      </c>
      <c r="HN1" t="e">
        <f>IF(#REF!="","",#REF!)</f>
        <v>#REF!</v>
      </c>
      <c r="HO1" t="e">
        <f>IF(#REF!="","",#REF!)</f>
        <v>#REF!</v>
      </c>
      <c r="HP1" t="e">
        <f>IF(#REF!="","",#REF!)</f>
        <v>#REF!</v>
      </c>
      <c r="HQ1" t="e">
        <f>IF(#REF!="","",#REF!)</f>
        <v>#REF!</v>
      </c>
      <c r="HR1" t="e">
        <f>IF(#REF!="","",#REF!)</f>
        <v>#REF!</v>
      </c>
      <c r="HS1" t="e">
        <f>IF(#REF!="","",#REF!)</f>
        <v>#REF!</v>
      </c>
      <c r="HT1" t="e">
        <f>IF(#REF!="","",#REF!)</f>
        <v>#REF!</v>
      </c>
      <c r="HU1" t="e">
        <f>IF(#REF!="","",#REF!)</f>
        <v>#REF!</v>
      </c>
      <c r="HV1" t="e">
        <f>IF(#REF!="","",#REF!)</f>
        <v>#REF!</v>
      </c>
      <c r="HW1" t="e">
        <f>IF(#REF!="","",#REF!)</f>
        <v>#REF!</v>
      </c>
      <c r="HX1" t="e">
        <f>IF(#REF!="","",#REF!)</f>
        <v>#REF!</v>
      </c>
      <c r="HY1" t="e">
        <f>IF(#REF!="","",#REF!)</f>
        <v>#REF!</v>
      </c>
      <c r="HZ1" t="e">
        <f>IF(#REF!="","",#REF!)</f>
        <v>#REF!</v>
      </c>
      <c r="IA1" t="e">
        <f>IF(#REF!="","",#REF!)</f>
        <v>#REF!</v>
      </c>
      <c r="IB1" t="e">
        <f>IF(#REF!="","",#REF!)</f>
        <v>#REF!</v>
      </c>
      <c r="IC1" t="e">
        <f>IF(#REF!="","",#REF!)</f>
        <v>#REF!</v>
      </c>
      <c r="ID1" t="e">
        <f>IF(#REF!="","",#REF!)</f>
        <v>#REF!</v>
      </c>
      <c r="IE1" t="e">
        <f>IF(#REF!="","",#REF!)</f>
        <v>#REF!</v>
      </c>
      <c r="IF1" t="e">
        <f>IF(#REF!="","",#REF!)</f>
        <v>#REF!</v>
      </c>
      <c r="IG1" t="e">
        <f>IF(#REF!="","",#REF!)</f>
        <v>#REF!</v>
      </c>
      <c r="IH1" t="e">
        <f>IF(#REF!="","",#REF!)</f>
        <v>#REF!</v>
      </c>
      <c r="II1" t="e">
        <f>IF(#REF!="","",#REF!)</f>
        <v>#REF!</v>
      </c>
      <c r="IJ1" t="e">
        <f>IF(#REF!="","",#REF!)</f>
        <v>#REF!</v>
      </c>
      <c r="IK1" t="e">
        <f>IF(#REF!="","",#REF!)</f>
        <v>#REF!</v>
      </c>
      <c r="IL1" t="e">
        <f>IF(#REF!="","",#REF!)</f>
        <v>#REF!</v>
      </c>
      <c r="IM1" t="e">
        <f>IF(#REF!="","",#REF!)</f>
        <v>#REF!</v>
      </c>
      <c r="IN1" t="e">
        <f>IF(#REF!="","",#REF!)</f>
        <v>#REF!</v>
      </c>
      <c r="IO1" t="e">
        <f>IF(#REF!="","",#REF!)</f>
        <v>#REF!</v>
      </c>
      <c r="IP1" t="e">
        <f>IF(#REF!="","",#REF!)</f>
        <v>#REF!</v>
      </c>
      <c r="IQ1" t="e">
        <f>IF(#REF!="","",#REF!)</f>
        <v>#REF!</v>
      </c>
      <c r="IR1" t="e">
        <f>IF(#REF!="","",#REF!)</f>
        <v>#REF!</v>
      </c>
      <c r="IS1" t="e">
        <f>IF(#REF!="","",#REF!)</f>
        <v>#REF!</v>
      </c>
      <c r="IT1" t="e">
        <f>IF(#REF!="","",#REF!)</f>
        <v>#REF!</v>
      </c>
      <c r="IU1" t="e">
        <f>IF(#REF!="","",#REF!)</f>
        <v>#REF!</v>
      </c>
      <c r="IV1" t="e">
        <f>IF(#REF!="","",#REF!)</f>
        <v>#REF!</v>
      </c>
      <c r="IW1" t="e">
        <f>IF(#REF!="","",#REF!)</f>
        <v>#REF!</v>
      </c>
      <c r="IX1" t="e">
        <f>IF(#REF!="","",#REF!)</f>
        <v>#REF!</v>
      </c>
      <c r="IY1" t="e">
        <f>IF(#REF!="","",#REF!)</f>
        <v>#REF!</v>
      </c>
      <c r="IZ1" t="e">
        <f>IF(#REF!="","",#REF!)</f>
        <v>#REF!</v>
      </c>
      <c r="JA1" t="e">
        <f>IF(#REF!="","",#REF!)</f>
        <v>#REF!</v>
      </c>
      <c r="JB1" t="e">
        <f>IF(#REF!="","",#REF!)</f>
        <v>#REF!</v>
      </c>
      <c r="JC1" t="e">
        <f>IF(#REF!="","",#REF!)</f>
        <v>#REF!</v>
      </c>
      <c r="JD1" t="e">
        <f>IF(#REF!="","",#REF!)</f>
        <v>#REF!</v>
      </c>
      <c r="JE1" t="e">
        <f>IF(#REF!="","",#REF!)</f>
        <v>#REF!</v>
      </c>
      <c r="JF1" t="e">
        <f>IF(#REF!="","",#REF!)</f>
        <v>#REF!</v>
      </c>
      <c r="JG1" t="e">
        <f>IF(#REF!="","",#REF!)</f>
        <v>#REF!</v>
      </c>
      <c r="JH1" t="e">
        <f>IF(#REF!="","",#REF!)</f>
        <v>#REF!</v>
      </c>
      <c r="JI1" t="e">
        <f>IF(#REF!="","",#REF!)</f>
        <v>#REF!</v>
      </c>
      <c r="JJ1" t="e">
        <f>IF(#REF!="","",#REF!)</f>
        <v>#REF!</v>
      </c>
      <c r="JK1" t="e">
        <f>IF(#REF!="","",#REF!)</f>
        <v>#REF!</v>
      </c>
      <c r="JL1" t="e">
        <f>IF(#REF!="","",#REF!)</f>
        <v>#REF!</v>
      </c>
      <c r="JM1" t="e">
        <f>IF(#REF!="","",#REF!)</f>
        <v>#REF!</v>
      </c>
      <c r="JN1" t="e">
        <f>IF(#REF!="","",#REF!)</f>
        <v>#REF!</v>
      </c>
      <c r="JO1" t="e">
        <f>IF(#REF!="","",#REF!)</f>
        <v>#REF!</v>
      </c>
      <c r="JP1" t="e">
        <f>IF(#REF!="","",#REF!)</f>
        <v>#REF!</v>
      </c>
      <c r="JQ1" t="e">
        <f>IF(#REF!="","",#REF!)</f>
        <v>#REF!</v>
      </c>
      <c r="JR1" t="e">
        <f>IF(#REF!="","",#REF!)</f>
        <v>#REF!</v>
      </c>
      <c r="JS1" t="e">
        <f>IF(#REF!="","",#REF!)</f>
        <v>#REF!</v>
      </c>
      <c r="JT1" t="e">
        <f>IF(#REF!="","",#REF!)</f>
        <v>#REF!</v>
      </c>
      <c r="JU1" t="e">
        <f>IF(#REF!="","",#REF!)</f>
        <v>#REF!</v>
      </c>
      <c r="JV1" t="e">
        <f>IF(#REF!="","",#REF!)</f>
        <v>#REF!</v>
      </c>
      <c r="JW1" t="e">
        <f>IF(#REF!="","",#REF!)</f>
        <v>#REF!</v>
      </c>
      <c r="JX1" t="e">
        <f>IF(#REF!="","",#REF!)</f>
        <v>#REF!</v>
      </c>
      <c r="JY1" t="e">
        <f>IF(#REF!="","",#REF!)</f>
        <v>#REF!</v>
      </c>
      <c r="JZ1" t="e">
        <f>IF(#REF!="","",#REF!)</f>
        <v>#REF!</v>
      </c>
      <c r="KA1" t="e">
        <f>IF(#REF!="","",#REF!)</f>
        <v>#REF!</v>
      </c>
      <c r="KB1" t="e">
        <f>IF(#REF!="","",#REF!)</f>
        <v>#REF!</v>
      </c>
      <c r="KC1" t="e">
        <f>IF(#REF!="","",#REF!)</f>
        <v>#REF!</v>
      </c>
      <c r="KD1" t="e">
        <f>IF(#REF!="","",#REF!)</f>
        <v>#REF!</v>
      </c>
      <c r="KE1" t="e">
        <f>IF(#REF!="","",#REF!)</f>
        <v>#REF!</v>
      </c>
      <c r="KF1" t="e">
        <f>IF(#REF!="","",#REF!)</f>
        <v>#REF!</v>
      </c>
      <c r="KG1" t="e">
        <f>IF(#REF!="","",#REF!)</f>
        <v>#REF!</v>
      </c>
      <c r="KH1" t="e">
        <f>IF(#REF!="","",#REF!)</f>
        <v>#REF!</v>
      </c>
      <c r="KI1" t="e">
        <f>IF(#REF!="","",#REF!)</f>
        <v>#REF!</v>
      </c>
      <c r="KJ1" t="e">
        <f>IF(#REF!="","",#REF!)</f>
        <v>#REF!</v>
      </c>
      <c r="KK1" t="e">
        <f>IF(#REF!="","",#REF!)</f>
        <v>#REF!</v>
      </c>
      <c r="KL1" t="e">
        <f>IF(#REF!="","",#REF!)</f>
        <v>#REF!</v>
      </c>
      <c r="KM1" t="e">
        <f>IF(#REF!="","",#REF!)</f>
        <v>#REF!</v>
      </c>
      <c r="KN1" t="e">
        <f>IF(#REF!="","",#REF!)</f>
        <v>#REF!</v>
      </c>
      <c r="KO1" t="e">
        <f>IF(#REF!="","",#REF!)</f>
        <v>#REF!</v>
      </c>
      <c r="KP1" t="e">
        <f>IF(#REF!="","",#REF!)</f>
        <v>#REF!</v>
      </c>
      <c r="KQ1" t="e">
        <f>IF(#REF!="","",#REF!)</f>
        <v>#REF!</v>
      </c>
      <c r="KR1" t="e">
        <f>IF(#REF!="","",#REF!)</f>
        <v>#REF!</v>
      </c>
      <c r="KS1" t="e">
        <f>IF(#REF!="","",#REF!)</f>
        <v>#REF!</v>
      </c>
      <c r="KT1" t="e">
        <f>IF(#REF!="","",#REF!)</f>
        <v>#REF!</v>
      </c>
      <c r="KU1" t="e">
        <f>IF(#REF!="","",#REF!)</f>
        <v>#REF!</v>
      </c>
      <c r="KV1" t="e">
        <f>IF(#REF!="","",#REF!)</f>
        <v>#REF!</v>
      </c>
      <c r="KW1" t="e">
        <f>IF(#REF!="","",#REF!)</f>
        <v>#REF!</v>
      </c>
      <c r="KX1" t="e">
        <f>IF(#REF!="","",#REF!)</f>
        <v>#REF!</v>
      </c>
      <c r="KY1" t="e">
        <f>IF(#REF!="","",#REF!)</f>
        <v>#REF!</v>
      </c>
      <c r="KZ1" t="e">
        <f>IF(#REF!="","",#REF!)</f>
        <v>#REF!</v>
      </c>
      <c r="LA1" t="e">
        <f>IF(#REF!="","",#REF!)</f>
        <v>#REF!</v>
      </c>
      <c r="LB1" t="e">
        <f>IF(#REF!="","",#REF!)</f>
        <v>#REF!</v>
      </c>
      <c r="LC1" t="e">
        <f>IF(#REF!="","",#REF!)</f>
        <v>#REF!</v>
      </c>
      <c r="LD1" t="e">
        <f>IF(#REF!="","",#REF!)</f>
        <v>#REF!</v>
      </c>
      <c r="LE1" t="e">
        <f>IF(#REF!="","",#REF!)</f>
        <v>#REF!</v>
      </c>
      <c r="LF1" t="e">
        <f>IF(#REF!="","",#REF!)</f>
        <v>#REF!</v>
      </c>
      <c r="LG1" t="e">
        <f>IF(#REF!="","",#REF!)</f>
        <v>#REF!</v>
      </c>
      <c r="LH1" t="e">
        <f>IF(#REF!="","",#REF!)</f>
        <v>#REF!</v>
      </c>
      <c r="LI1" t="e">
        <f>IF(#REF!="","",#REF!)</f>
        <v>#REF!</v>
      </c>
      <c r="LJ1" t="e">
        <f>IF(#REF!="","",#REF!)</f>
        <v>#REF!</v>
      </c>
      <c r="LK1" t="e">
        <f>IF(#REF!="","",#REF!)</f>
        <v>#REF!</v>
      </c>
      <c r="LL1" t="e">
        <f>IF(#REF!="","",#REF!)</f>
        <v>#REF!</v>
      </c>
      <c r="LM1" t="e">
        <f>IF(#REF!="","",#REF!)</f>
        <v>#REF!</v>
      </c>
      <c r="LN1" t="e">
        <f>IF(#REF!="","",#REF!)</f>
        <v>#REF!</v>
      </c>
      <c r="LO1" t="e">
        <f>IF(#REF!="","",#REF!)</f>
        <v>#REF!</v>
      </c>
      <c r="LP1" t="e">
        <f>IF(#REF!="","",#REF!)</f>
        <v>#REF!</v>
      </c>
      <c r="LQ1" t="e">
        <f>IF(#REF!="","",#REF!)</f>
        <v>#REF!</v>
      </c>
      <c r="LR1" t="e">
        <f>IF(#REF!="","",#REF!)</f>
        <v>#REF!</v>
      </c>
      <c r="LS1" t="e">
        <f>IF(#REF!="","",#REF!)</f>
        <v>#REF!</v>
      </c>
      <c r="LT1" t="e">
        <f>IF(#REF!="","",#REF!)</f>
        <v>#REF!</v>
      </c>
      <c r="LU1" t="e">
        <f>IF(#REF!="","",#REF!)</f>
        <v>#REF!</v>
      </c>
      <c r="LV1" t="e">
        <f>IF(#REF!="","",#REF!)</f>
        <v>#REF!</v>
      </c>
      <c r="LW1" t="e">
        <f>IF(#REF!="","",#REF!)</f>
        <v>#REF!</v>
      </c>
      <c r="LX1" t="e">
        <f>IF(#REF!="","",#REF!)</f>
        <v>#REF!</v>
      </c>
      <c r="LY1" t="e">
        <f>IF(#REF!="","",#REF!)</f>
        <v>#REF!</v>
      </c>
      <c r="LZ1" t="e">
        <f>IF(#REF!="","",#REF!)</f>
        <v>#REF!</v>
      </c>
      <c r="MA1" t="e">
        <f>IF(#REF!="","",#REF!)</f>
        <v>#REF!</v>
      </c>
      <c r="MB1" t="e">
        <f>IF(#REF!="","",#REF!)</f>
        <v>#REF!</v>
      </c>
      <c r="MC1" t="e">
        <f>IF(#REF!="","",#REF!)</f>
        <v>#REF!</v>
      </c>
      <c r="MD1" t="e">
        <f>IF(#REF!="","",#REF!)</f>
        <v>#REF!</v>
      </c>
      <c r="ME1" t="e">
        <f>IF(#REF!="","",#REF!)</f>
        <v>#REF!</v>
      </c>
      <c r="MF1" t="e">
        <f>IF(#REF!="","",#REF!)</f>
        <v>#REF!</v>
      </c>
      <c r="MG1" t="e">
        <f>IF(#REF!="","",#REF!)</f>
        <v>#REF!</v>
      </c>
      <c r="MH1" t="e">
        <f>IF(#REF!="","",#REF!)</f>
        <v>#REF!</v>
      </c>
      <c r="MI1" t="e">
        <f>IF(#REF!="","",#REF!)</f>
        <v>#REF!</v>
      </c>
      <c r="MJ1" t="e">
        <f>IF(#REF!="","",#REF!)</f>
        <v>#REF!</v>
      </c>
      <c r="MK1" t="e">
        <f>IF(#REF!="","",#REF!)</f>
        <v>#REF!</v>
      </c>
      <c r="ML1" t="e">
        <f>IF(#REF!="","",#REF!)</f>
        <v>#REF!</v>
      </c>
      <c r="MM1" t="e">
        <f>IF(ML1="全日制",IF(#REF!="","",#REF!),"")</f>
        <v>#REF!</v>
      </c>
      <c r="MN1" t="e">
        <f>IF(ML1="全日制",IF(#REF!="","",#REF!),"")</f>
        <v>#REF!</v>
      </c>
      <c r="MO1" t="e">
        <f>IF(ML1="全日制",IF(#REF!="","",#REF!),"")</f>
        <v>#REF!</v>
      </c>
      <c r="MP1" t="e">
        <f>IF(ML1="全日制",IF(#REF!="","",#REF!),"")</f>
        <v>#REF!</v>
      </c>
      <c r="MQ1" t="e">
        <f>IF(ML1="全日制",IF(#REF!="","",#REF!),"")</f>
        <v>#REF!</v>
      </c>
      <c r="MR1" t="e">
        <f>IF(ML1="全日制",IF(#REF!="","",#REF!),"")</f>
        <v>#REF!</v>
      </c>
      <c r="MS1" t="e">
        <f>IF(ML1="全日制",IF(#REF!="","",#REF!),"")</f>
        <v>#REF!</v>
      </c>
      <c r="MT1" t="e">
        <f>IF(ML1="全日制",IF(#REF!="","",#REF!),"")</f>
        <v>#REF!</v>
      </c>
      <c r="MU1" t="e">
        <f>IF(ML1="全日制",IF(#REF!="","",#REF!),"")</f>
        <v>#REF!</v>
      </c>
      <c r="MV1" t="e">
        <f>IF(ML1="全日制",IF(#REF!="","",#REF!),"")</f>
        <v>#REF!</v>
      </c>
      <c r="MW1" t="e">
        <f>IF(ML1="全日制",IF(#REF!="","",#REF!),"")</f>
        <v>#REF!</v>
      </c>
      <c r="MX1" t="e">
        <f>IF(ML1="全日制",IF(#REF!="","",#REF!),"")</f>
        <v>#REF!</v>
      </c>
      <c r="MY1" t="e">
        <f>IF(ML1="全日制",IF(#REF!="","",#REF!),"")</f>
        <v>#REF!</v>
      </c>
      <c r="MZ1" t="e">
        <f>IF(ML1="全日制",IF(#REF!="","",#REF!),"")</f>
        <v>#REF!</v>
      </c>
      <c r="NA1" t="e">
        <f>IF(ML1="全日制",IF(#REF!="","",#REF!),"")</f>
        <v>#REF!</v>
      </c>
      <c r="NB1" t="e">
        <f>IF(ML1="全日制",IF(#REF!="","",#REF!),"")</f>
        <v>#REF!</v>
      </c>
      <c r="NC1" t="e">
        <f>IF(ML1="全日制",IF(#REF!="","",#REF!),"")</f>
        <v>#REF!</v>
      </c>
      <c r="ND1" t="e">
        <f>IF(ML1="全日制",IF(#REF!="","",#REF!),"")</f>
        <v>#REF!</v>
      </c>
      <c r="NE1" t="e">
        <f>IF(ML1="全日制",IF(#REF!="","",#REF!),"")</f>
        <v>#REF!</v>
      </c>
      <c r="NF1" t="e">
        <f>IF(ML1="全日制",IF(#REF!="","",#REF!),"")</f>
        <v>#REF!</v>
      </c>
      <c r="NG1" t="e">
        <f>IF(ML1="全日制",IF(#REF!="","",#REF!),"")</f>
        <v>#REF!</v>
      </c>
      <c r="NH1" t="e">
        <f>IF(ML1="全日制",IF(#REF!="","",#REF!),"")</f>
        <v>#REF!</v>
      </c>
      <c r="NI1" t="e">
        <f>IF(ML1="全日制",IF(#REF!="","",#REF!),"")</f>
        <v>#REF!</v>
      </c>
      <c r="NJ1" t="e">
        <f>IF(ML1="全日制",IF(#REF!="","",#REF!),"")</f>
        <v>#REF!</v>
      </c>
      <c r="NK1" t="e">
        <f>IF(ML1="全日制",IF(#REF!="","",#REF!),"")</f>
        <v>#REF!</v>
      </c>
      <c r="NL1" t="e">
        <f>IF(ML1="全日制",IF(#REF!="","",#REF!),"")</f>
        <v>#REF!</v>
      </c>
      <c r="NM1" t="e">
        <f>IF(ML1="全日制",IF(#REF!="","",#REF!),"")</f>
        <v>#REF!</v>
      </c>
      <c r="NN1" t="e">
        <f>IF(ML1="全日制",IF(#REF!="","",#REF!),"")</f>
        <v>#REF!</v>
      </c>
      <c r="NO1" t="e">
        <f>IF(ML1="全日制",IF(#REF!="","",#REF!),"")</f>
        <v>#REF!</v>
      </c>
      <c r="NP1" t="e">
        <f>IF(ML1="全日制",IF(#REF!="","",#REF!),"")</f>
        <v>#REF!</v>
      </c>
      <c r="NQ1" t="e">
        <f>IF(ML1="全日制",IF(#REF!="","",#REF!),"")</f>
        <v>#REF!</v>
      </c>
      <c r="NR1" t="e">
        <f>IF(ML1="全日制",IF(#REF!="","",#REF!),"")</f>
        <v>#REF!</v>
      </c>
      <c r="NS1" t="e">
        <f>IF(ML1="全日制",IF(#REF!="","",#REF!),"")</f>
        <v>#REF!</v>
      </c>
      <c r="NT1" t="e">
        <f>IF(ML1="全日制",IF(#REF!="","",#REF!),"")</f>
        <v>#REF!</v>
      </c>
      <c r="NU1" t="e">
        <f>IF(ML1="全日制",IF(#REF!="","",#REF!),"")</f>
        <v>#REF!</v>
      </c>
      <c r="NV1" t="e">
        <f>IF(ML1="全日制",IF(#REF!="","",#REF!),"")</f>
        <v>#REF!</v>
      </c>
      <c r="NW1" t="e">
        <f>IF(ML1="全日制",IF(#REF!="","",#REF!),"")</f>
        <v>#REF!</v>
      </c>
      <c r="NX1" t="e">
        <f>IF(ML1="全日制",IF(#REF!="","",#REF!),"")</f>
        <v>#REF!</v>
      </c>
      <c r="NY1" t="e">
        <f>IF(ML1="全日制",IF(#REF!="","",#REF!),"")</f>
        <v>#REF!</v>
      </c>
      <c r="NZ1" t="e">
        <f>IF(ML1="全日制",IF(#REF!="","",#REF!),"")</f>
        <v>#REF!</v>
      </c>
      <c r="OA1" t="e">
        <f>IF(ML1="全日制",IF(#REF!="","",#REF!),"")</f>
        <v>#REF!</v>
      </c>
      <c r="OB1" t="e">
        <f>IF(ML1="全日制",IF(#REF!="","",#REF!),"")</f>
        <v>#REF!</v>
      </c>
      <c r="OC1" t="e">
        <f>IF(ML1="全日制",IF(#REF!="","",#REF!),"")</f>
        <v>#REF!</v>
      </c>
      <c r="OD1" t="e">
        <f>IF(ML1="全日制",IF(#REF!="","",#REF!),"")</f>
        <v>#REF!</v>
      </c>
      <c r="OE1" t="e">
        <f>IF(ML1="全日制",IF(#REF!="","",#REF!),"")</f>
        <v>#REF!</v>
      </c>
      <c r="OF1" t="e">
        <f>IF(ML1="全日制",IF(#REF!="","",#REF!),"")</f>
        <v>#REF!</v>
      </c>
      <c r="OG1" t="e">
        <f>IF(ML1="全日制",IF(#REF!="","",#REF!),"")</f>
        <v>#REF!</v>
      </c>
      <c r="OH1" t="e">
        <f>IF(ML1="全日制",IF(#REF!="","",#REF!),"")</f>
        <v>#REF!</v>
      </c>
      <c r="OI1" t="e">
        <f>IF(ML1="全日制",IF(#REF!="","",#REF!),"")</f>
        <v>#REF!</v>
      </c>
      <c r="OJ1" t="e">
        <f>IF(ML1="全日制",IF(#REF!="","",#REF!),"")</f>
        <v>#REF!</v>
      </c>
      <c r="OK1" t="e">
        <f>IF(ML1="全日制",IF(#REF!="","",#REF!),"")</f>
        <v>#REF!</v>
      </c>
      <c r="OL1" t="e">
        <f>IF(ML1="全日制",IF(#REF!="","",#REF!),"")</f>
        <v>#REF!</v>
      </c>
      <c r="OM1" t="e">
        <f>IF(ML1="全日制",IF(#REF!="","",#REF!),"")</f>
        <v>#REF!</v>
      </c>
      <c r="ON1" t="e">
        <f>IF(ML1="全日制",IF(#REF!="","",#REF!),"")</f>
        <v>#REF!</v>
      </c>
      <c r="OO1" t="e">
        <f>IF(ML1="全日制",IF(#REF!="","",#REF!),"")</f>
        <v>#REF!</v>
      </c>
      <c r="OP1" t="e">
        <f>IF(ML1="全日制",IF(#REF!="","",#REF!),"")</f>
        <v>#REF!</v>
      </c>
      <c r="OQ1" t="e">
        <f>IF(ML1="全日制",IF(#REF!="","",#REF!),"")</f>
        <v>#REF!</v>
      </c>
      <c r="OR1" t="e">
        <f>IF(ML1="全日制",IF(#REF!="","",#REF!),"")</f>
        <v>#REF!</v>
      </c>
      <c r="OS1" t="e">
        <f>IF(ML1="全日制",IF(#REF!="","",#REF!),"")</f>
        <v>#REF!</v>
      </c>
      <c r="OT1" t="e">
        <f>IF(ML1="全日制",IF(#REF!="","",#REF!),"")</f>
        <v>#REF!</v>
      </c>
      <c r="OU1" t="e">
        <f>IF(ML1="全日制",IF(#REF!="","",#REF!),"")</f>
        <v>#REF!</v>
      </c>
      <c r="OV1" t="e">
        <f>IF(ML1="全日制",IF(#REF!="","",#REF!),"")</f>
        <v>#REF!</v>
      </c>
      <c r="OW1" t="e">
        <f>IF(ML1="全日制",IF(#REF!="","",#REF!),"")</f>
        <v>#REF!</v>
      </c>
      <c r="OX1" t="e">
        <f>IF(ML1="全日制",IF(#REF!="","",#REF!),"")</f>
        <v>#REF!</v>
      </c>
      <c r="OY1" t="e">
        <f>IF(ML1="全日制",IF(#REF!="","",#REF!),"")</f>
        <v>#REF!</v>
      </c>
      <c r="OZ1" t="e">
        <f>IF(ML1="全日制",IF(#REF!="","",#REF!),"")</f>
        <v>#REF!</v>
      </c>
      <c r="PA1" t="e">
        <f>IF(ML1="全日制",IF(#REF!="","",#REF!),"")</f>
        <v>#REF!</v>
      </c>
      <c r="PB1" t="e">
        <f>IF(ML1="全日制",IF(#REF!="","",#REF!),"")</f>
        <v>#REF!</v>
      </c>
      <c r="PC1" t="e">
        <f>IF(ML1="全日制",IF(#REF!="","",#REF!),"")</f>
        <v>#REF!</v>
      </c>
      <c r="PD1" t="e">
        <f>IF(ML1="全日制",IF(#REF!="","",#REF!),"")</f>
        <v>#REF!</v>
      </c>
      <c r="PE1" t="e">
        <f>IF(ML1="全日制",IF(#REF!="","",#REF!),"")</f>
        <v>#REF!</v>
      </c>
      <c r="PF1" t="e">
        <f>IF(ML1="全日制",IF(#REF!="","",#REF!),"")</f>
        <v>#REF!</v>
      </c>
      <c r="PG1" t="e">
        <f>IF(ML1="全日制",IF(#REF!="","",#REF!),"")</f>
        <v>#REF!</v>
      </c>
      <c r="PH1" t="e">
        <f>IF(ML1="全日制",IF(#REF!="","",#REF!),"")</f>
        <v>#REF!</v>
      </c>
      <c r="PI1" t="e">
        <f>IF(ML1="全日制",IF(#REF!="","",#REF!),"")</f>
        <v>#REF!</v>
      </c>
      <c r="PJ1" t="e">
        <f>IF(ML1="全日制",IF(#REF!="","",#REF!),"")</f>
        <v>#REF!</v>
      </c>
      <c r="PK1" t="e">
        <f>IF(ML1="全日制",IF(#REF!="","",#REF!),"")</f>
        <v>#REF!</v>
      </c>
      <c r="PL1" t="e">
        <f>IF(ML1="全日制",IF(#REF!="","",#REF!),"")</f>
        <v>#REF!</v>
      </c>
      <c r="PM1" t="e">
        <f>IF(ML1="全日制",IF(#REF!="","",#REF!),"")</f>
        <v>#REF!</v>
      </c>
      <c r="PN1" t="e">
        <f>IF(ML1="全日制",IF(#REF!="","",#REF!),"")</f>
        <v>#REF!</v>
      </c>
      <c r="PO1" t="e">
        <f>IF(ML1="全日制",IF(#REF!="","",#REF!),"")</f>
        <v>#REF!</v>
      </c>
      <c r="PP1" t="e">
        <f>IF(ML1="全日制",IF(#REF!="","",#REF!),"")</f>
        <v>#REF!</v>
      </c>
      <c r="PQ1" t="e">
        <f>IF(ML1="全日制",IF(#REF!="","",#REF!),"")</f>
        <v>#REF!</v>
      </c>
      <c r="PR1" t="e">
        <f>IF(ML1="全日制",IF(#REF!="","",#REF!),"")</f>
        <v>#REF!</v>
      </c>
      <c r="PS1" t="e">
        <f>IF(ML1="全日制",IF(#REF!="","",#REF!),"")</f>
        <v>#REF!</v>
      </c>
      <c r="PT1" t="e">
        <f>IF(ML1="全日制",IF(#REF!="","",#REF!),"")</f>
        <v>#REF!</v>
      </c>
      <c r="PU1" t="e">
        <f>IF(ML1="全日制",IF(#REF!="","",#REF!),"")</f>
        <v>#REF!</v>
      </c>
      <c r="PV1" t="e">
        <f>IF(ML1="全日制",IF(#REF!="","",#REF!),"")</f>
        <v>#REF!</v>
      </c>
      <c r="PW1" t="e">
        <f>IF(ML1="全日制",IF(#REF!="","",#REF!),"")</f>
        <v>#REF!</v>
      </c>
      <c r="PX1" t="e">
        <f>IF(ML1="全日制",IF(#REF!="","",#REF!),"")</f>
        <v>#REF!</v>
      </c>
      <c r="PY1" t="e">
        <f>IF(ML1="全日制",IF(#REF!="","",#REF!),"")</f>
        <v>#REF!</v>
      </c>
      <c r="PZ1" t="e">
        <f>IF(ML1="全日制",IF(#REF!="","",#REF!),"")</f>
        <v>#REF!</v>
      </c>
      <c r="QA1" t="e">
        <f>IF(ML1="全日制",IF(#REF!="","",#REF!),"")</f>
        <v>#REF!</v>
      </c>
      <c r="QB1" t="e">
        <f>IF(ML1="全日制",IF(#REF!="","",#REF!),"")</f>
        <v>#REF!</v>
      </c>
      <c r="QC1" t="e">
        <f>IF(ML1="全日制",IF(#REF!="","",#REF!),"")</f>
        <v>#REF!</v>
      </c>
      <c r="QD1" t="e">
        <f>IF(ML1="全日制",IF(#REF!="","",#REF!),"")</f>
        <v>#REF!</v>
      </c>
      <c r="QE1" t="e">
        <f>IF(ML1="全日制",IF(#REF!="","",#REF!),"")</f>
        <v>#REF!</v>
      </c>
      <c r="QF1" t="e">
        <f>IF(ML1="全日制",IF(#REF!="","",#REF!),"")</f>
        <v>#REF!</v>
      </c>
      <c r="QG1" t="e">
        <f>IF(ML1="全日制",IF(#REF!="","",#REF!),"")</f>
        <v>#REF!</v>
      </c>
      <c r="QH1" t="e">
        <f>IF(ML1="全日制",IF(#REF!="","",#REF!),"")</f>
        <v>#REF!</v>
      </c>
      <c r="QI1" t="e">
        <f>IF(ML1="全日制",IF(#REF!="","",#REF!),"")</f>
        <v>#REF!</v>
      </c>
      <c r="QJ1" t="e">
        <f>IF(ML1="全日制",IF(#REF!="","",#REF!),"")</f>
        <v>#REF!</v>
      </c>
      <c r="QK1" t="e">
        <f>IF(ML1="全日制",IF(#REF!="","",#REF!),"")</f>
        <v>#REF!</v>
      </c>
      <c r="QL1" t="e">
        <f>IF(ML1="全日制",IF(#REF!="","",#REF!),"")</f>
        <v>#REF!</v>
      </c>
      <c r="QM1" t="e">
        <f>IF(ML1="全日制",IF(#REF!="","",#REF!),"")</f>
        <v>#REF!</v>
      </c>
      <c r="QN1" t="e">
        <f>IF(ML1="全日制",IF(#REF!="","",#REF!),"")</f>
        <v>#REF!</v>
      </c>
      <c r="QO1" t="e">
        <f>IF(ML1="全日制",IF(#REF!="","",#REF!),"")</f>
        <v>#REF!</v>
      </c>
      <c r="QP1" t="e">
        <f>IF(ML1="全日制",IF(#REF!="","",#REF!),"")</f>
        <v>#REF!</v>
      </c>
      <c r="QQ1" t="e">
        <f>IF(ML1="全日制",IF(#REF!="","",#REF!),"")</f>
        <v>#REF!</v>
      </c>
      <c r="QR1" t="e">
        <f>IF(ML1="全日制",IF(#REF!="","",#REF!),"")</f>
        <v>#REF!</v>
      </c>
      <c r="QS1" t="e">
        <f>IF(ML1="全日制",IF(#REF!="","",#REF!),"")</f>
        <v>#REF!</v>
      </c>
      <c r="QT1" t="e">
        <f>IF(ML1="全日制",IF(#REF!="","",#REF!),"")</f>
        <v>#REF!</v>
      </c>
      <c r="QU1" t="e">
        <f>IF(ML1="全日制",IF(#REF!="","",#REF!),"")</f>
        <v>#REF!</v>
      </c>
      <c r="QV1" t="e">
        <f>IF(ML1="全日制",IF(#REF!="","",#REF!),"")</f>
        <v>#REF!</v>
      </c>
      <c r="QW1" t="e">
        <f>IF(ML1="全日制",IF(#REF!="","",#REF!),"")</f>
        <v>#REF!</v>
      </c>
      <c r="QX1" t="e">
        <f>IF(ML1="全日制",IF(#REF!="","",#REF!),"")</f>
        <v>#REF!</v>
      </c>
      <c r="QY1" t="e">
        <f>IF(ML1="全日制",IF(#REF!="","",#REF!),"")</f>
        <v>#REF!</v>
      </c>
      <c r="QZ1" t="e">
        <f>IF(ML1="全日制",IF(#REF!="","",#REF!),"")</f>
        <v>#REF!</v>
      </c>
      <c r="RA1" t="e">
        <f>IF(ML1="全日制",IF(#REF!="","",#REF!),"")</f>
        <v>#REF!</v>
      </c>
      <c r="RB1" t="e">
        <f>IF(ML1="全日制",IF(#REF!="","",#REF!),"")</f>
        <v>#REF!</v>
      </c>
      <c r="RC1" t="e">
        <f>IF(ML1="全日制",IF(#REF!="","",#REF!),"")</f>
        <v>#REF!</v>
      </c>
      <c r="RD1" t="e">
        <f>IF(ML1="全日制",IF(#REF!="","",#REF!),"")</f>
        <v>#REF!</v>
      </c>
      <c r="RE1" t="e">
        <f>IF(ML1="全日制",IF(#REF!="","",#REF!),"")</f>
        <v>#REF!</v>
      </c>
      <c r="RF1" t="e">
        <f>IF(ML1="全日制",IF(#REF!="","",#REF!),"")</f>
        <v>#REF!</v>
      </c>
      <c r="RG1" t="e">
        <f>IF(ML1="全日制",IF(#REF!="","",#REF!),"")</f>
        <v>#REF!</v>
      </c>
      <c r="RH1" t="e">
        <f>IF(ML1="全日制",IF(#REF!="","",#REF!),"")</f>
        <v>#REF!</v>
      </c>
      <c r="RI1" t="e">
        <f>IF(ML1="全日制",IF(#REF!="","",#REF!),"")</f>
        <v>#REF!</v>
      </c>
      <c r="RJ1" t="e">
        <f>IF(ML1="全日制",IF(#REF!="","",#REF!),"")</f>
        <v>#REF!</v>
      </c>
      <c r="RK1" t="e">
        <f>IF(ML1="全日制",IF(#REF!="","",#REF!),"")</f>
        <v>#REF!</v>
      </c>
      <c r="RL1" t="e">
        <f>IF(ML1="全日制",IF(#REF!="","",#REF!),"")</f>
        <v>#REF!</v>
      </c>
      <c r="RM1" t="e">
        <f>IF(ML1="全日制",IF(#REF!="","",#REF!),"")</f>
        <v>#REF!</v>
      </c>
      <c r="RN1" t="e">
        <f>IF(ML1="全日制",IF(#REF!="","",#REF!),"")</f>
        <v>#REF!</v>
      </c>
      <c r="RO1" t="e">
        <f>IF(ML1="全日制",IF(#REF!="","",#REF!),"")</f>
        <v>#REF!</v>
      </c>
      <c r="RP1" t="e">
        <f>IF(ML1="全日制",IF(#REF!="","",#REF!),"")</f>
        <v>#REF!</v>
      </c>
      <c r="RQ1" t="e">
        <f>IF(ML1="全日制",IF(#REF!="","",#REF!),"")</f>
        <v>#REF!</v>
      </c>
      <c r="RR1" t="e">
        <f>IF(ML1="全日制",IF(#REF!="","",#REF!),"")</f>
        <v>#REF!</v>
      </c>
      <c r="RS1" t="e">
        <f>IF(ML1="全日制",IF(#REF!="","",#REF!),"")</f>
        <v>#REF!</v>
      </c>
      <c r="RT1" t="e">
        <f>IF(ML1="全日制",IF(#REF!="","",#REF!),"")</f>
        <v>#REF!</v>
      </c>
      <c r="RU1" t="e">
        <f>IF(ML1="全日制",IF(#REF!="","",#REF!),"")</f>
        <v>#REF!</v>
      </c>
      <c r="RV1" t="e">
        <f>IF(ML1="全日制",IF(#REF!="","",#REF!),"")</f>
        <v>#REF!</v>
      </c>
      <c r="RW1" t="e">
        <f>IF(ML1="全日制",IF(#REF!="","",#REF!),"")</f>
        <v>#REF!</v>
      </c>
      <c r="RX1" t="e">
        <f>IF(ML1="全日制",IF(#REF!="","",#REF!),"")</f>
        <v>#REF!</v>
      </c>
      <c r="RY1" t="e">
        <f>IF(ML1="全日制",IF(#REF!="","",#REF!),"")</f>
        <v>#REF!</v>
      </c>
      <c r="RZ1" t="e">
        <f>IF(ML1="全日制",IF(#REF!="","",#REF!),"")</f>
        <v>#REF!</v>
      </c>
      <c r="SA1" t="e">
        <f>IF(ML1="全日制",IF(#REF!="","",#REF!),"")</f>
        <v>#REF!</v>
      </c>
      <c r="SB1" t="e">
        <f>IF(ML1="全日制",IF(#REF!="","",#REF!),"")</f>
        <v>#REF!</v>
      </c>
      <c r="SC1" t="e">
        <f>IF(ML1="全日制",IF(#REF!="","",#REF!),"")</f>
        <v>#REF!</v>
      </c>
      <c r="SD1" t="e">
        <f>IF(ML1="全日制",IF(#REF!="","",#REF!),"")</f>
        <v>#REF!</v>
      </c>
      <c r="SE1" t="e">
        <f>IF(ML1="全日制",IF(#REF!="","",#REF!),"")</f>
        <v>#REF!</v>
      </c>
      <c r="SF1" t="e">
        <f>IF(ML1="全日制",IF(#REF!="","",#REF!),"")</f>
        <v>#REF!</v>
      </c>
      <c r="SG1" t="e">
        <f>IF(ML1="全日制",IF(#REF!="","",#REF!),"")</f>
        <v>#REF!</v>
      </c>
      <c r="SH1" t="e">
        <f>IF(ML1="全日制",IF(#REF!="","",#REF!),"")</f>
        <v>#REF!</v>
      </c>
      <c r="SI1" t="e">
        <f>IF(ML1="全日制",IF(#REF!="","",#REF!),"")</f>
        <v>#REF!</v>
      </c>
      <c r="SJ1" t="e">
        <f>IF(ML1="全日制",IF(#REF!="","",#REF!),"")</f>
        <v>#REF!</v>
      </c>
      <c r="SK1" t="e">
        <f>IF(ML1="全日制",IF(#REF!="","",#REF!),"")</f>
        <v>#REF!</v>
      </c>
      <c r="SL1" t="e">
        <f>IF(ML1="全日制",IF(#REF!="","",#REF!),"")</f>
        <v>#REF!</v>
      </c>
      <c r="SM1" t="e">
        <f>IF(ML1="全日制",IF(#REF!="","",#REF!),"")</f>
        <v>#REF!</v>
      </c>
      <c r="SN1" t="e">
        <f>IF(ML1="全日制",IF(#REF!="","",#REF!),"")</f>
        <v>#REF!</v>
      </c>
      <c r="SO1" t="e">
        <f>IF(ML1="全日制",IF(#REF!="","",#REF!),"")</f>
        <v>#REF!</v>
      </c>
      <c r="SP1" t="e">
        <f>IF(ML1="全日制",IF(#REF!="","",#REF!),"")</f>
        <v>#REF!</v>
      </c>
      <c r="SQ1" t="e">
        <f>IF(ML1="全日制",IF(#REF!="","",#REF!),"")</f>
        <v>#REF!</v>
      </c>
      <c r="SR1" t="e">
        <f>IF(ML1="全日制",IF(#REF!="","",#REF!),"")</f>
        <v>#REF!</v>
      </c>
      <c r="SS1" t="e">
        <f>IF(ML1="全日制",IF(#REF!="","",#REF!),"")</f>
        <v>#REF!</v>
      </c>
      <c r="ST1" t="e">
        <f>IF(ML1="全日制",IF(#REF!="","",#REF!),"")</f>
        <v>#REF!</v>
      </c>
      <c r="SU1" t="e">
        <f>IF(ML1="全日制",IF(#REF!="","",#REF!),"")</f>
        <v>#REF!</v>
      </c>
      <c r="SV1" t="e">
        <f>IF(ML1="全日制",IF(#REF!="","",#REF!),"")</f>
        <v>#REF!</v>
      </c>
      <c r="SW1" t="e">
        <f>IF(ML1="全日制",IF(#REF!="","",#REF!),"")</f>
        <v>#REF!</v>
      </c>
      <c r="SX1" t="e">
        <f>IF(ML1="全日制",IF(#REF!="","",#REF!),"")</f>
        <v>#REF!</v>
      </c>
      <c r="SY1" t="e">
        <f>IF(ML1="全日制",IF(#REF!="","",#REF!),"")</f>
        <v>#REF!</v>
      </c>
      <c r="SZ1" t="e">
        <f>IF(ML1="全日制",IF(#REF!="","",#REF!),"")</f>
        <v>#REF!</v>
      </c>
      <c r="TA1" t="e">
        <f>IF(ML1="全日制",IF(#REF!="","",#REF!),"")</f>
        <v>#REF!</v>
      </c>
      <c r="TB1" t="e">
        <f>IF(ML1="全日制",IF(#REF!="","",#REF!),"")</f>
        <v>#REF!</v>
      </c>
      <c r="TC1" t="e">
        <f>IF(ML1="全日制",IF(#REF!="","",#REF!),"")</f>
        <v>#REF!</v>
      </c>
      <c r="TD1" t="e">
        <f>IF(ML1="全日制",IF(#REF!="","",#REF!),"")</f>
        <v>#REF!</v>
      </c>
      <c r="TE1" t="e">
        <f>IF(ML1="全日制",IF(#REF!="","",#REF!),"")</f>
        <v>#REF!</v>
      </c>
      <c r="TF1" t="e">
        <f>IF(ML1="全日制",IF(#REF!="","",#REF!),"")</f>
        <v>#REF!</v>
      </c>
      <c r="TG1" t="e">
        <f>IF(ML1="全日制",IF(#REF!="","",#REF!),"")</f>
        <v>#REF!</v>
      </c>
      <c r="TH1" t="e">
        <f>IF(ML1="全日制",IF(#REF!="","",#REF!),"")</f>
        <v>#REF!</v>
      </c>
      <c r="TI1" t="e">
        <f>IF(ML1="全日制",IF(#REF!="","",#REF!),"")</f>
        <v>#REF!</v>
      </c>
      <c r="TJ1" t="e">
        <f>IF(ML1="全日制",IF(#REF!="","",#REF!),"")</f>
        <v>#REF!</v>
      </c>
      <c r="TK1" t="e">
        <f>IF(ML1="全日制",IF(#REF!="","",#REF!),"")</f>
        <v>#REF!</v>
      </c>
      <c r="TL1" t="e">
        <f>IF(ML1="全日制",IF(#REF!="","",#REF!),"")</f>
        <v>#REF!</v>
      </c>
      <c r="TM1" t="e">
        <f>IF(ML1="全日制",IF(#REF!="","",#REF!),"")</f>
        <v>#REF!</v>
      </c>
      <c r="TN1" t="e">
        <f>IF(ML1="全日制",IF(#REF!="","",#REF!),"")</f>
        <v>#REF!</v>
      </c>
      <c r="TO1" t="e">
        <f>IF(ML1="全日制",IF(#REF!="","",#REF!),"")</f>
        <v>#REF!</v>
      </c>
      <c r="TP1" t="e">
        <f>IF(ML1="全日制",IF(#REF!="","",#REF!),"")</f>
        <v>#REF!</v>
      </c>
      <c r="TQ1" t="e">
        <f>IF(ML1="全日制",IF(#REF!="","",#REF!),"")</f>
        <v>#REF!</v>
      </c>
      <c r="TR1" t="e">
        <f>IF(ML1="全日制",IF(#REF!="","",#REF!),"")</f>
        <v>#REF!</v>
      </c>
      <c r="TS1" t="e">
        <f>IF(ML1="全日制",IF(#REF!="","",#REF!),"")</f>
        <v>#REF!</v>
      </c>
      <c r="TT1" t="e">
        <f>IF(ML1="全日制",IF(#REF!="","",#REF!),"")</f>
        <v>#REF!</v>
      </c>
      <c r="TU1" t="e">
        <f>IF(ML1="全日制",IF(#REF!="","",#REF!),"")</f>
        <v>#REF!</v>
      </c>
      <c r="TV1" t="e">
        <f>IF(ML1="全日制",IF(#REF!="","",#REF!),"")</f>
        <v>#REF!</v>
      </c>
      <c r="TW1" t="e">
        <f>IF(ML1="全日制",IF(#REF!="","",#REF!),"")</f>
        <v>#REF!</v>
      </c>
      <c r="TX1" t="e">
        <f>IF(ML1="全日制",IF(#REF!="","",#REF!),"")</f>
        <v>#REF!</v>
      </c>
      <c r="TY1" t="e">
        <f>IF(ML1="全日制",IF(#REF!="","",#REF!),"")</f>
        <v>#REF!</v>
      </c>
      <c r="TZ1" t="e">
        <f>IF(ML1="全日制",IF(#REF!="","",#REF!),"")</f>
        <v>#REF!</v>
      </c>
      <c r="UA1" t="e">
        <f>IF(ML1="全日制",IF(#REF!="","",#REF!),"")</f>
        <v>#REF!</v>
      </c>
      <c r="UB1" t="e">
        <f>IF(ML1="全日制",IF(#REF!="","",#REF!),"")</f>
        <v>#REF!</v>
      </c>
      <c r="UC1" t="e">
        <f>IF(ML1="全日制",IF(#REF!="","",#REF!),"")</f>
        <v>#REF!</v>
      </c>
      <c r="UD1" t="e">
        <f>IF(ML1="全日制",IF(#REF!="","",#REF!),"")</f>
        <v>#REF!</v>
      </c>
      <c r="UE1" t="e">
        <f>IF(ML1="全日制",IF(#REF!="","",#REF!),"")</f>
        <v>#REF!</v>
      </c>
      <c r="UF1" t="e">
        <f>IF(ML1="全日制",IF(#REF!="","",#REF!),"")</f>
        <v>#REF!</v>
      </c>
      <c r="UG1" t="e">
        <f>IF(ML1="全日制",IF(#REF!="","",#REF!),"")</f>
        <v>#REF!</v>
      </c>
      <c r="UH1" t="e">
        <f>IF(ML1="全日制",IF(#REF!="","",#REF!),"")</f>
        <v>#REF!</v>
      </c>
      <c r="UI1" t="e">
        <f>IF(ML1="全日制",IF(#REF!="","",#REF!),"")</f>
        <v>#REF!</v>
      </c>
      <c r="UJ1" t="e">
        <f>IF(ML1="全日制",IF(#REF!="","",#REF!),"")</f>
        <v>#REF!</v>
      </c>
      <c r="UK1" t="e">
        <f>IF(ML1="全日制",IF(#REF!="","",#REF!),"")</f>
        <v>#REF!</v>
      </c>
      <c r="UL1" t="e">
        <f>IF(ML1="全日制",IF(#REF!="","",#REF!),"")</f>
        <v>#REF!</v>
      </c>
      <c r="UM1" t="e">
        <f>IF(ML1="全日制",IF(#REF!="","",#REF!),"")</f>
        <v>#REF!</v>
      </c>
      <c r="UN1" t="e">
        <f>IF(ML1="全日制",IF(#REF!="","",#REF!),"")</f>
        <v>#REF!</v>
      </c>
      <c r="UO1" t="e">
        <f>IF(ML1="全日制",IF(#REF!="","",#REF!),"")</f>
        <v>#REF!</v>
      </c>
      <c r="UP1" t="e">
        <f>IF(ML1="全日制",IF(#REF!="","",#REF!),"")</f>
        <v>#REF!</v>
      </c>
      <c r="UQ1" t="e">
        <f>IF(ML1="全日制",IF(#REF!="","",#REF!),"")</f>
        <v>#REF!</v>
      </c>
      <c r="UR1" t="e">
        <f>IF(ML1="全日制",IF(#REF!="","",#REF!),"")</f>
        <v>#REF!</v>
      </c>
      <c r="US1" t="e">
        <f>IF(ML1="全日制",IF(#REF!="","",#REF!),"")</f>
        <v>#REF!</v>
      </c>
      <c r="UT1" t="e">
        <f>IF(ML1="全日制",IF(#REF!="","",#REF!),"")</f>
        <v>#REF!</v>
      </c>
      <c r="UU1" t="e">
        <f>IF(ML1="全日制",IF(#REF!="","",#REF!),"")</f>
        <v>#REF!</v>
      </c>
      <c r="UV1" t="e">
        <f>IF(ML1="全日制",IF(#REF!="","",#REF!),"")</f>
        <v>#REF!</v>
      </c>
      <c r="UW1" t="e">
        <f>IF(ML1="全日制",IF(#REF!="","",#REF!),"")</f>
        <v>#REF!</v>
      </c>
      <c r="UX1" t="e">
        <f>IF(ML1="全日制",IF(#REF!="","",#REF!),"")</f>
        <v>#REF!</v>
      </c>
      <c r="UY1" t="e">
        <f>IF(ML1="全日制",IF(#REF!="","",#REF!),"")</f>
        <v>#REF!</v>
      </c>
      <c r="UZ1" t="e">
        <f>IF(ML1="通信制",IF(#REF!="","",#REF!),"")</f>
        <v>#REF!</v>
      </c>
      <c r="VA1" t="e">
        <f>IF(ML1="通信制",IF(#REF!="","",#REF!),"")</f>
        <v>#REF!</v>
      </c>
      <c r="VB1" t="e">
        <f>IF(ML1="通信制",IF(#REF!="","",#REF!),"")</f>
        <v>#REF!</v>
      </c>
      <c r="VC1" t="e">
        <f>IF(ML1="通信制",IF(#REF!="","",#REF!),"")</f>
        <v>#REF!</v>
      </c>
      <c r="VD1" t="e">
        <f>IF(ML1="通信制",IF(#REF!="","",#REF!),"")</f>
        <v>#REF!</v>
      </c>
      <c r="VE1" t="e">
        <f>IF(ML1="通信制",IF(#REF!="","",#REF!),"")</f>
        <v>#REF!</v>
      </c>
      <c r="VF1" t="e">
        <f>IF(ML1="通信制",IF(#REF!="","",#REF!),"")</f>
        <v>#REF!</v>
      </c>
      <c r="VG1" t="e">
        <f>IF(ML1="通信制",IF(#REF!="","",#REF!),"")</f>
        <v>#REF!</v>
      </c>
      <c r="VH1" t="e">
        <f>IF(ML1="通信制",IF(#REF!="","",#REF!),"")</f>
        <v>#REF!</v>
      </c>
      <c r="VI1" t="e">
        <f>IF(ML1="通信制",IF(#REF!="","",#REF!),"")</f>
        <v>#REF!</v>
      </c>
      <c r="VJ1" t="e">
        <f>IF(ML1="通信制",IF(#REF!="","",#REF!),"")</f>
        <v>#REF!</v>
      </c>
      <c r="VK1" t="e">
        <f>IF(ML1="通信制",IF(#REF!="","",#REF!),"")</f>
        <v>#REF!</v>
      </c>
      <c r="VL1" t="e">
        <f>IF(ML1="通信制",IF(#REF!="","",#REF!),"")</f>
        <v>#REF!</v>
      </c>
      <c r="VM1" t="e">
        <f>IF(ML1="通信制",IF(#REF!="","",#REF!),"")</f>
        <v>#REF!</v>
      </c>
      <c r="VN1" t="e">
        <f>IF(ML1="通信制",IF(#REF!="","",#REF!),"")</f>
        <v>#REF!</v>
      </c>
      <c r="VO1" t="e">
        <f>IF(ML1="通信制",IF(#REF!="","",#REF!),"")</f>
        <v>#REF!</v>
      </c>
      <c r="VP1" t="e">
        <f>IF(ML1="通信制",IF(#REF!="","",#REF!),"")</f>
        <v>#REF!</v>
      </c>
      <c r="VQ1" t="e">
        <f>IF(ML1="通信制",IF(#REF!="","",#REF!),"")</f>
        <v>#REF!</v>
      </c>
      <c r="VR1" t="e">
        <f>IF(ML1="通信制",IF(#REF!="","",#REF!),"")</f>
        <v>#REF!</v>
      </c>
      <c r="VS1" t="e">
        <f>IF(ML1="通信制",IF(#REF!="","",#REF!),"")</f>
        <v>#REF!</v>
      </c>
      <c r="VT1" t="e">
        <f>IF(ML1="通信制",IF(#REF!="","",#REF!),"")</f>
        <v>#REF!</v>
      </c>
      <c r="VU1" t="e">
        <f>IF(ML1="通信制",IF(#REF!="","",#REF!),"")</f>
        <v>#REF!</v>
      </c>
      <c r="VV1" t="e">
        <f>IF(ML1="通信制",IF(#REF!="","",#REF!),"")</f>
        <v>#REF!</v>
      </c>
      <c r="VW1" t="e">
        <f>IF(ML1="通信制",IF(#REF!="","",#REF!),"")</f>
        <v>#REF!</v>
      </c>
      <c r="VX1" t="e">
        <f>IF(ML1="通信制",IF(#REF!="","",#REF!),"")</f>
        <v>#REF!</v>
      </c>
      <c r="VY1" t="e">
        <f>IF(ML1="通信制",IF(#REF!="","",#REF!),"")</f>
        <v>#REF!</v>
      </c>
      <c r="VZ1" t="e">
        <f>IF(ML1="通信制",IF(#REF!="","",#REF!),"")</f>
        <v>#REF!</v>
      </c>
      <c r="WA1" t="e">
        <f>IF(ML1="通信制",IF(#REF!="","",#REF!),"")</f>
        <v>#REF!</v>
      </c>
      <c r="WB1" t="e">
        <f>IF(ML1="通信制",IF(#REF!="","",#REF!),"")</f>
        <v>#REF!</v>
      </c>
      <c r="WC1" t="e">
        <f>IF(ML1="通信制",IF(#REF!="","",#REF!),"")</f>
        <v>#REF!</v>
      </c>
      <c r="WD1" t="e">
        <f>IF(ML1="通信制",IF(#REF!="","",#REF!),"")</f>
        <v>#REF!</v>
      </c>
      <c r="WE1" t="e">
        <f>IF(ML1="通信制",IF(#REF!="","",#REF!),"")</f>
        <v>#REF!</v>
      </c>
      <c r="WF1" t="e">
        <f>IF(ML1="通信制",IF(#REF!="","",#REF!),"")</f>
        <v>#REF!</v>
      </c>
      <c r="WG1" t="e">
        <f>IF(ML1="通信制",IF(#REF!="","",#REF!),"")</f>
        <v>#REF!</v>
      </c>
      <c r="WH1" t="e">
        <f>IF(ML1="通信制",IF(#REF!="","",#REF!),"")</f>
        <v>#REF!</v>
      </c>
      <c r="WI1" t="e">
        <f>IF(ML1="通信制",IF(#REF!="","",#REF!),"")</f>
        <v>#REF!</v>
      </c>
      <c r="WJ1" t="e">
        <f>IF(ML1="通信制",IF(#REF!="","",#REF!),"")</f>
        <v>#REF!</v>
      </c>
      <c r="WK1" t="e">
        <f>IF(ML1="通信制",IF(#REF!="","",#REF!),"")</f>
        <v>#REF!</v>
      </c>
      <c r="WL1" t="e">
        <f>IF(ML1="通信制",IF(#REF!="","",#REF!),"")</f>
        <v>#REF!</v>
      </c>
      <c r="WM1" t="e">
        <f>IF(ML1="通信制",IF(#REF!="","",#REF!),"")</f>
        <v>#REF!</v>
      </c>
      <c r="WN1" t="e">
        <f>IF(ML1="通信制",IF(#REF!="","",#REF!),"")</f>
        <v>#REF!</v>
      </c>
      <c r="WO1" t="e">
        <f>IF(ML1="通信制",IF(#REF!="","",#REF!),"")</f>
        <v>#REF!</v>
      </c>
      <c r="WP1" t="e">
        <f>IF(ML1="通信制",IF(#REF!="","",#REF!),"")</f>
        <v>#REF!</v>
      </c>
      <c r="WQ1" t="e">
        <f>IF(ML1="通信制",IF(#REF!="","",#REF!),"")</f>
        <v>#REF!</v>
      </c>
      <c r="WR1" t="e">
        <f>IF(ML1="通信制",IF(#REF!="","",#REF!),"")</f>
        <v>#REF!</v>
      </c>
      <c r="WS1" t="e">
        <f>IF(ML1="通信制",IF(#REF!="","",#REF!),"")</f>
        <v>#REF!</v>
      </c>
      <c r="WT1" t="e">
        <f>IF(ML1="通信制",IF(#REF!="","",#REF!),"")</f>
        <v>#REF!</v>
      </c>
      <c r="WU1" t="e">
        <f>IF(ML1="通信制",IF(#REF!="","",#REF!),"")</f>
        <v>#REF!</v>
      </c>
      <c r="WV1" t="e">
        <f>IF(ML1="通信制",IF(#REF!="","",#REF!),"")</f>
        <v>#REF!</v>
      </c>
      <c r="WW1" t="e">
        <f>IF(ML1="通信制",IF(#REF!="","",#REF!),"")</f>
        <v>#REF!</v>
      </c>
      <c r="WX1" t="e">
        <f>IF(ML1="通信制",IF(#REF!="","",#REF!),"")</f>
        <v>#REF!</v>
      </c>
      <c r="WY1" t="e">
        <f>IF(ML1="通信制",IF(#REF!="","",#REF!),"")</f>
        <v>#REF!</v>
      </c>
      <c r="WZ1" t="e">
        <f>IF(ML1="通信制",IF(#REF!="","",#REF!),"")</f>
        <v>#REF!</v>
      </c>
      <c r="XA1" t="e">
        <f>IF(ML1="通信制",IF(#REF!="","",#REF!),"")</f>
        <v>#REF!</v>
      </c>
      <c r="XB1" t="e">
        <f>IF(ML1="通信制",IF(#REF!="","",#REF!),"")</f>
        <v>#REF!</v>
      </c>
      <c r="XC1" t="e">
        <f>IF(ML1="通信制",IF(#REF!="","",#REF!),"")</f>
        <v>#REF!</v>
      </c>
      <c r="XD1" t="e">
        <f>IF(ML1="通信制",IF(#REF!="","",#REF!),"")</f>
        <v>#REF!</v>
      </c>
      <c r="XE1" t="e">
        <f>IF(ML1="通信制",IF(#REF!="","",#REF!),"")</f>
        <v>#REF!</v>
      </c>
      <c r="XF1" t="e">
        <f>IF(ML1="通信制",IF(#REF!="","",#REF!),"")</f>
        <v>#REF!</v>
      </c>
      <c r="XG1" t="e">
        <f>IF(ML1="通信制",IF(#REF!="","",#REF!),"")</f>
        <v>#REF!</v>
      </c>
      <c r="XH1" t="e">
        <f>IF(ML1="通信制",IF(#REF!="","",#REF!),"")</f>
        <v>#REF!</v>
      </c>
      <c r="XI1" t="e">
        <f>IF(ML1="通信制",IF(#REF!="","",#REF!),"")</f>
        <v>#REF!</v>
      </c>
      <c r="XJ1" t="e">
        <f>IF(ML1="通信制",IF(#REF!="","",#REF!),"")</f>
        <v>#REF!</v>
      </c>
      <c r="XK1" t="e">
        <f>IF(ML1="通信制",IF(#REF!="","",#REF!),"")</f>
        <v>#REF!</v>
      </c>
      <c r="XL1" t="e">
        <f>IF(ML1="通信制",IF(#REF!="","",#REF!),"")</f>
        <v>#REF!</v>
      </c>
      <c r="XM1" t="e">
        <f>IF(ML1="通信制",IF(#REF!="","",#REF!),"")</f>
        <v>#REF!</v>
      </c>
      <c r="XN1" t="e">
        <f>IF(ML1="通信制",IF(#REF!="","",#REF!),"")</f>
        <v>#REF!</v>
      </c>
      <c r="XO1" t="e">
        <f>IF(ML1="通信制",IF(#REF!="","",#REF!),"")</f>
        <v>#REF!</v>
      </c>
      <c r="XP1" t="e">
        <f>IF(ML1="通信制",IF(#REF!="","",#REF!),"")</f>
        <v>#REF!</v>
      </c>
      <c r="XQ1" t="e">
        <f>IF(ML1="通信制",IF(#REF!="","",#REF!),"")</f>
        <v>#REF!</v>
      </c>
      <c r="XR1" t="e">
        <f>IF(ML1="通信制",IF(#REF!="","",#REF!),"")</f>
        <v>#REF!</v>
      </c>
      <c r="XS1" t="e">
        <f>IF(ML1="通信制",IF(#REF!="","",#REF!),"")</f>
        <v>#REF!</v>
      </c>
      <c r="XT1" t="e">
        <f>IF(ML1="通信制",IF(#REF!="","",#REF!),"")</f>
        <v>#REF!</v>
      </c>
      <c r="XU1" t="e">
        <f>IF(ML1="通信制",IF(#REF!="","",#REF!),"")</f>
        <v>#REF!</v>
      </c>
      <c r="XV1" t="e">
        <f>IF(ML1="通信制",IF(#REF!="","",#REF!),"")</f>
        <v>#REF!</v>
      </c>
      <c r="XW1" t="e">
        <f>IF(ML1="通信制",IF(#REF!="","",#REF!),"")</f>
        <v>#REF!</v>
      </c>
      <c r="XX1" t="e">
        <f>IF(ML1="通信制",IF(#REF!="","",#REF!),"")</f>
        <v>#REF!</v>
      </c>
      <c r="XY1" t="e">
        <f>IF(ML1="通信制",IF(#REF!="","",#REF!),"")</f>
        <v>#REF!</v>
      </c>
      <c r="XZ1" t="e">
        <f>IF(ML1="通信制",IF(#REF!="","",#REF!),"")</f>
        <v>#REF!</v>
      </c>
      <c r="YA1" t="e">
        <f>IF(ML1="通信制",IF(#REF!="","",#REF!),"")</f>
        <v>#REF!</v>
      </c>
      <c r="YB1" t="e">
        <f>IF(ML1="通信制",IF(#REF!="","",#REF!),"")</f>
        <v>#REF!</v>
      </c>
      <c r="YC1" t="e">
        <f>IF(ML1="通信制",IF(#REF!="","",#REF!),"")</f>
        <v>#REF!</v>
      </c>
      <c r="YD1" t="e">
        <f>IF(ML1="通信制",IF(#REF!="","",#REF!),"")</f>
        <v>#REF!</v>
      </c>
      <c r="YE1" t="e">
        <f>IF(ML1="通信制",IF(#REF!="","",#REF!),"")</f>
        <v>#REF!</v>
      </c>
      <c r="YF1" t="e">
        <f>IF(ML1="通信制",IF(#REF!="","",#REF!),"")</f>
        <v>#REF!</v>
      </c>
      <c r="YG1" t="e">
        <f>IF(ML1="通信制",IF(#REF!="","",#REF!),"")</f>
        <v>#REF!</v>
      </c>
      <c r="YH1" t="e">
        <f>IF(ML1="通信制",IF(#REF!="","",#REF!),"")</f>
        <v>#REF!</v>
      </c>
      <c r="YI1" t="e">
        <f>IF(ML1="通信制",IF(#REF!="","",#REF!),"")</f>
        <v>#REF!</v>
      </c>
      <c r="YJ1" t="e">
        <f>IF(ML1="通信制",IF(#REF!="","",#REF!),"")</f>
        <v>#REF!</v>
      </c>
      <c r="YK1" t="e">
        <f>IF(ML1="通信制",IF(#REF!="","",#REF!),"")</f>
        <v>#REF!</v>
      </c>
      <c r="YL1" t="e">
        <f>IF(ML1="通信制",IF(#REF!="","",#REF!),"")</f>
        <v>#REF!</v>
      </c>
      <c r="YM1" t="e">
        <f>IF(ML1="通信制",IF(#REF!="","",#REF!),"")</f>
        <v>#REF!</v>
      </c>
      <c r="YN1" t="e">
        <f>IF(ML1="通信制",IF(#REF!="","",#REF!),"")</f>
        <v>#REF!</v>
      </c>
      <c r="YO1" t="e">
        <f>IF(ML1="通信制",IF(#REF!="","",#REF!),"")</f>
        <v>#REF!</v>
      </c>
      <c r="YP1" t="e">
        <f>IF(ML1="通信制",IF(#REF!="","",#REF!),"")</f>
        <v>#REF!</v>
      </c>
      <c r="YQ1" t="e">
        <f>IF(ML1="通信制",IF(#REF!="","",#REF!),"")</f>
        <v>#REF!</v>
      </c>
      <c r="YR1" t="e">
        <f>IF(ML1="通信制",IF(#REF!="","",#REF!),"")</f>
        <v>#REF!</v>
      </c>
      <c r="YS1" t="e">
        <f>IF(ML1="通信制",IF(#REF!="","",#REF!),"")</f>
        <v>#REF!</v>
      </c>
      <c r="YT1" t="e">
        <f>IF(ML1="通信制",IF(#REF!="","",#REF!),"")</f>
        <v>#REF!</v>
      </c>
      <c r="YU1" t="e">
        <f>IF(ML1="通信制",IF(#REF!="","",#REF!),"")</f>
        <v>#REF!</v>
      </c>
      <c r="YV1" t="e">
        <f>IF(ML1="通信制",IF(#REF!="","",#REF!),"")</f>
        <v>#REF!</v>
      </c>
      <c r="YW1" t="e">
        <f>IF(ML1="通信制",IF(#REF!="","",#REF!),"")</f>
        <v>#REF!</v>
      </c>
      <c r="YX1" t="e">
        <f>IF(ML1="通信制",IF(#REF!="","",#REF!),"")</f>
        <v>#REF!</v>
      </c>
      <c r="YY1" t="e">
        <f>IF(ML1="通信制",IF(#REF!="","",#REF!),"")</f>
        <v>#REF!</v>
      </c>
      <c r="YZ1" t="e">
        <f>IF(ML1="通信制",IF(#REF!="","",#REF!),"")</f>
        <v>#REF!</v>
      </c>
      <c r="ZA1" t="e">
        <f>IF(ML1="通信制",IF(#REF!="","",#REF!),"")</f>
        <v>#REF!</v>
      </c>
      <c r="ZB1" t="e">
        <f>IF(ML1="通信制",IF(#REF!="","",#REF!),"")</f>
        <v>#REF!</v>
      </c>
      <c r="ZC1" t="e">
        <f>IF(ML1="通信制",IF(#REF!="","",#REF!),"")</f>
        <v>#REF!</v>
      </c>
      <c r="ZD1" t="e">
        <f>IF(ML1="通信制",IF(#REF!="","",#REF!),"")</f>
        <v>#REF!</v>
      </c>
      <c r="ZE1" t="e">
        <f>IF(ML1="通信制",IF(#REF!="","",#REF!),"")</f>
        <v>#REF!</v>
      </c>
      <c r="ZF1" t="e">
        <f>IF(ML1="通信制",IF(#REF!="","",#REF!),"")</f>
        <v>#REF!</v>
      </c>
      <c r="ZG1" t="e">
        <f>IF(ML1="通信制",IF(#REF!="","",#REF!),"")</f>
        <v>#REF!</v>
      </c>
      <c r="ZH1" t="e">
        <f>IF(ML1="通信制",IF(#REF!="","",#REF!),"")</f>
        <v>#REF!</v>
      </c>
      <c r="ZI1" t="e">
        <f>IF(ML1="通信制",IF(#REF!="","",#REF!),"")</f>
        <v>#REF!</v>
      </c>
      <c r="ZJ1" t="e">
        <f>IF(ML1="通信制",IF(#REF!="","",#REF!),"")</f>
        <v>#REF!</v>
      </c>
      <c r="ZK1" t="e">
        <f>IF(ML1="通信制",IF(#REF!="","",#REF!),"")</f>
        <v>#REF!</v>
      </c>
      <c r="ZL1" t="e">
        <f>IF(ML1="通信制",IF(#REF!="","",#REF!),"")</f>
        <v>#REF!</v>
      </c>
      <c r="ZM1" t="e">
        <f>IF(ML1="通信制",IF(#REF!="","",#REF!),"")</f>
        <v>#REF!</v>
      </c>
      <c r="ZN1" t="e">
        <f>IF(ML1="通信制",IF(#REF!="","",#REF!),"")</f>
        <v>#REF!</v>
      </c>
      <c r="ZO1" t="e">
        <f>IF(ML1="通信制",IF(#REF!="","",#REF!),"")</f>
        <v>#REF!</v>
      </c>
      <c r="ZP1" t="e">
        <f>IF(ML1="通信制",IF(#REF!="","",#REF!),"")</f>
        <v>#REF!</v>
      </c>
      <c r="ZQ1" t="e">
        <f>IF(ML1="通信制",IF(#REF!="","",#REF!),"")</f>
        <v>#REF!</v>
      </c>
      <c r="ZR1" t="e">
        <f>IF(ML1="通信制",IF(#REF!="","",#REF!),"")</f>
        <v>#REF!</v>
      </c>
      <c r="ZS1" t="e">
        <f>IF(ML1="通信制",IF(#REF!="","",#REF!),"")</f>
        <v>#REF!</v>
      </c>
      <c r="ZT1" t="e">
        <f>IF(ML1="通信制",IF(#REF!="","",#REF!),"")</f>
        <v>#REF!</v>
      </c>
      <c r="ZU1" t="e">
        <f>IF(ML1="通信制",IF(#REF!="","",#REF!),"")</f>
        <v>#REF!</v>
      </c>
      <c r="ZV1" t="e">
        <f>IF(ML1="通信制",IF(#REF!="","",#REF!),"")</f>
        <v>#REF!</v>
      </c>
      <c r="ZW1" t="e">
        <f>IF(ML1="通信制",IF(#REF!="","",#REF!),"")</f>
        <v>#REF!</v>
      </c>
      <c r="ZX1" t="e">
        <f>IF(ML1="通信制",IF(#REF!="","",#REF!),"")</f>
        <v>#REF!</v>
      </c>
      <c r="ZY1" t="e">
        <f>IF(ML1="通信制",IF(#REF!="","",#REF!),"")</f>
        <v>#REF!</v>
      </c>
      <c r="ZZ1" t="e">
        <f>IF(ML1="通信制",IF(#REF!="","",#REF!),"")</f>
        <v>#REF!</v>
      </c>
      <c r="AAA1" t="e">
        <f>IF(ML1="通信制",IF(#REF!="","",#REF!),"")</f>
        <v>#REF!</v>
      </c>
      <c r="AAB1" t="e">
        <f>IF(ML1="通信制",IF(#REF!="","",#REF!),"")</f>
        <v>#REF!</v>
      </c>
      <c r="AAC1" t="e">
        <f>IF(ML1="通信制",IF(#REF!="","",#REF!),"")</f>
        <v>#REF!</v>
      </c>
      <c r="AAD1" t="e">
        <f>IF(ML1="通信制",IF(#REF!="","",#REF!),"")</f>
        <v>#REF!</v>
      </c>
      <c r="AAE1" t="e">
        <f>IF(ML1="通信制",IF(#REF!="","",#REF!),"")</f>
        <v>#REF!</v>
      </c>
      <c r="AAF1" t="e">
        <f>IF(ML1="通信制",IF(#REF!="","",#REF!),"")</f>
        <v>#REF!</v>
      </c>
      <c r="AAG1" t="e">
        <f>IF(ML1="通信制",IF(#REF!="","",#REF!),"")</f>
        <v>#REF!</v>
      </c>
      <c r="AAH1" t="e">
        <f>IF(ML1="通信制",IF(#REF!="","",#REF!),"")</f>
        <v>#REF!</v>
      </c>
      <c r="AAI1" t="e">
        <f>IF(ML1="通信制",IF(#REF!="","",#REF!),"")</f>
        <v>#REF!</v>
      </c>
      <c r="AAJ1" t="e">
        <f>IF(ML1="通信制",IF(#REF!="","",#REF!),"")</f>
        <v>#REF!</v>
      </c>
      <c r="AAK1" t="e">
        <f>IF(ML1="通信制",IF(#REF!="","",#REF!),"")</f>
        <v>#REF!</v>
      </c>
      <c r="AAL1" t="e">
        <f>IF(ML1="通信制",IF(#REF!="","",#REF!),"")</f>
        <v>#REF!</v>
      </c>
      <c r="AAM1" t="e">
        <f>IF(ML1="通信制",IF(#REF!="","",#REF!),"")</f>
        <v>#REF!</v>
      </c>
      <c r="AAN1" t="e">
        <f>IF(ML1="通信制",IF(#REF!="","",#REF!),"")</f>
        <v>#REF!</v>
      </c>
      <c r="AAO1" t="e">
        <f>IF(ML1="通信制",IF(#REF!="","",#REF!),"")</f>
        <v>#REF!</v>
      </c>
      <c r="AAP1" t="e">
        <f>IF(ML1="通信制",IF(#REF!="","",#REF!),"")</f>
        <v>#REF!</v>
      </c>
      <c r="AAQ1" t="e">
        <f>IF(ML1="通信制",IF(#REF!="","",#REF!),"")</f>
        <v>#REF!</v>
      </c>
      <c r="AAR1" t="e">
        <f>IF(ML1="通信制",IF(#REF!="","",#REF!),"")</f>
        <v>#REF!</v>
      </c>
      <c r="AAS1" t="e">
        <f>IF(ML1="通信制",IF(#REF!="","",#REF!),"")</f>
        <v>#REF!</v>
      </c>
      <c r="AAT1" t="e">
        <f>IF(ML1="通信制",IF(#REF!="","",#REF!),"")</f>
        <v>#REF!</v>
      </c>
      <c r="AAU1" t="e">
        <f>IF(ML1="通信制",IF(#REF!="","",#REF!),"")</f>
        <v>#REF!</v>
      </c>
      <c r="AAV1" t="e">
        <f>IF(ML1="通信制",IF(#REF!="","",#REF!),"")</f>
        <v>#REF!</v>
      </c>
      <c r="AAW1" t="e">
        <f>IF(ML1="通信制",IF(#REF!="","",#REF!),"")</f>
        <v>#REF!</v>
      </c>
      <c r="AAX1" t="e">
        <f>IF(ML1="通信制",IF(#REF!="","",#REF!),"")</f>
        <v>#REF!</v>
      </c>
      <c r="AAY1" t="e">
        <f>IF(ML1="通信制",IF(#REF!="","",#REF!),"")</f>
        <v>#REF!</v>
      </c>
      <c r="AAZ1" t="e">
        <f>IF(ML1="通信制",IF(#REF!="","",#REF!),"")</f>
        <v>#REF!</v>
      </c>
      <c r="ABA1" t="e">
        <f>IF(ML1="通信制",IF(#REF!="","",#REF!),"")</f>
        <v>#REF!</v>
      </c>
      <c r="ABB1" t="e">
        <f>IF(ML1="通信制",IF(#REF!="","",#REF!),"")</f>
        <v>#REF!</v>
      </c>
      <c r="ABC1" t="e">
        <f>IF(ML1="通信制",IF(#REF!="","",#REF!),"")</f>
        <v>#REF!</v>
      </c>
      <c r="ABD1" t="e">
        <f>IF(ML1="通信制",IF(#REF!="","",#REF!),"")</f>
        <v>#REF!</v>
      </c>
      <c r="ABE1" t="e">
        <f>IF(ML1="通信制",IF(#REF!="","",#REF!),"")</f>
        <v>#REF!</v>
      </c>
      <c r="ABF1" t="e">
        <f>IF(ML1="通信制",IF(#REF!="","",#REF!),"")</f>
        <v>#REF!</v>
      </c>
      <c r="ABG1" t="e">
        <f>IF(ML1="通信制",IF(#REF!="","",#REF!),"")</f>
        <v>#REF!</v>
      </c>
      <c r="ABH1" t="e">
        <f>IF(ML1="通信制",IF(#REF!="","",#REF!),"")</f>
        <v>#REF!</v>
      </c>
      <c r="ABI1" t="e">
        <f>IF(ML1="通信制",IF(#REF!="","",#REF!),"")</f>
        <v>#REF!</v>
      </c>
      <c r="ABJ1" t="e">
        <f>IF(ML1="通信制",IF(#REF!="","",#REF!),"")</f>
        <v>#REF!</v>
      </c>
      <c r="ABK1" t="e">
        <f>IF(ML1="通信制",IF(#REF!="","",#REF!),"")</f>
        <v>#REF!</v>
      </c>
      <c r="ABL1" t="e">
        <f>IF(ML1="通信制",IF(#REF!="","",#REF!),"")</f>
        <v>#REF!</v>
      </c>
      <c r="ABM1" t="e">
        <f>IF(ML1="通信制",IF(#REF!="","",#REF!),"")</f>
        <v>#REF!</v>
      </c>
      <c r="ABN1" t="e">
        <f>IF(ML1="通信制",IF(#REF!="","",#REF!),"")</f>
        <v>#REF!</v>
      </c>
      <c r="ABO1" t="e">
        <f>IF(ML1="通信制",IF(#REF!="","",#REF!),"")</f>
        <v>#REF!</v>
      </c>
      <c r="ABP1" t="e">
        <f>IF(ML1="通信制",IF(#REF!="","",#REF!),"")</f>
        <v>#REF!</v>
      </c>
      <c r="ABQ1" t="e">
        <f>IF(ML1="通信制",IF(#REF!="","",#REF!),"")</f>
        <v>#REF!</v>
      </c>
      <c r="ABR1" t="e">
        <f>IF(ML1="通信制",IF(#REF!="","",#REF!),"")</f>
        <v>#REF!</v>
      </c>
      <c r="ABS1" t="e">
        <f>IF(ML1="通信制",IF(#REF!="","",#REF!),"")</f>
        <v>#REF!</v>
      </c>
      <c r="ABT1" t="e">
        <f>IF(ML1="通信制",IF(#REF!="","",#REF!),"")</f>
        <v>#REF!</v>
      </c>
      <c r="ABU1" t="e">
        <f>IF(ML1="通信制",IF(#REF!="","",#REF!),"")</f>
        <v>#REF!</v>
      </c>
      <c r="ABV1" t="e">
        <f>IF(ML1="通信制",IF(#REF!="","",#REF!),"")</f>
        <v>#REF!</v>
      </c>
      <c r="ABW1" t="e">
        <f>IF(ML1="通信制",IF(#REF!="","",#REF!),"")</f>
        <v>#REF!</v>
      </c>
      <c r="ABX1" t="e">
        <f>IF(ML1="通信制",IF(#REF!="","",#REF!),"")</f>
        <v>#REF!</v>
      </c>
      <c r="ABY1" t="e">
        <f>IF(ML1="通信制",IF(#REF!="","",#REF!),"")</f>
        <v>#REF!</v>
      </c>
      <c r="ABZ1" t="e">
        <f>IF(ML1="通信制",IF(#REF!="","",#REF!),"")</f>
        <v>#REF!</v>
      </c>
      <c r="ACA1" t="e">
        <f>IF(ML1="通信制",IF(#REF!="","",#REF!),"")</f>
        <v>#REF!</v>
      </c>
      <c r="ACB1" t="e">
        <f>IF(ML1="通信制",IF(#REF!="","",#REF!),"")</f>
        <v>#REF!</v>
      </c>
      <c r="ACC1" t="e">
        <f>IF(ML1="通信制",IF(#REF!="","",#REF!),"")</f>
        <v>#REF!</v>
      </c>
      <c r="ACD1" t="e">
        <f>IF(ML1="通信制",IF(#REF!="","",#REF!),"")</f>
        <v>#REF!</v>
      </c>
      <c r="ACE1" t="e">
        <f>IF(ML1="通信制",IF(#REF!="","",#REF!),"")</f>
        <v>#REF!</v>
      </c>
      <c r="ACF1" t="e">
        <f>IF(ML1="通信制",IF(#REF!="","",#REF!),"")</f>
        <v>#REF!</v>
      </c>
      <c r="ACG1" t="e">
        <f>IF(ML1="通信制",IF(#REF!="","",#REF!),"")</f>
        <v>#REF!</v>
      </c>
      <c r="ACH1" t="e">
        <f>IF(ML1="通信制",IF(#REF!="","",#REF!),"")</f>
        <v>#REF!</v>
      </c>
      <c r="ACI1" t="e">
        <f>IF(ML1="通信制",IF(#REF!="","",#REF!),"")</f>
        <v>#REF!</v>
      </c>
      <c r="ACJ1" t="e">
        <f>IF(ML1="通信制",IF(#REF!="","",#REF!),"")</f>
        <v>#REF!</v>
      </c>
      <c r="ACK1" t="e">
        <f>IF(ML1="通信制",IF(#REF!="","",#REF!),"")</f>
        <v>#REF!</v>
      </c>
      <c r="ACL1" t="e">
        <f>IF(ML1="通信制",IF(#REF!="","",#REF!),"")</f>
        <v>#REF!</v>
      </c>
      <c r="ACM1" t="e">
        <f>IF(ML1="通信制",IF(#REF!="","",#REF!),"")</f>
        <v>#REF!</v>
      </c>
      <c r="ACN1" t="e">
        <f>IF(ML1="通信制",IF(#REF!="","",#REF!),"")</f>
        <v>#REF!</v>
      </c>
      <c r="ACO1" t="e">
        <f>IF(ML1="通信制",IF(#REF!="","",#REF!),"")</f>
        <v>#REF!</v>
      </c>
      <c r="ACP1" t="e">
        <f>IF(ML1="通信制",IF(#REF!="","",#REF!),"")</f>
        <v>#REF!</v>
      </c>
      <c r="ACQ1" t="e">
        <f>IF(ML1="通信制",IF(#REF!="","",#REF!),"")</f>
        <v>#REF!</v>
      </c>
      <c r="ACR1" t="e">
        <f>IF(ML1="通信制",IF(#REF!="","",#REF!),"")</f>
        <v>#REF!</v>
      </c>
      <c r="ACS1" t="e">
        <f>IF(ML1="通信制",IF(#REF!="","",#REF!),"")</f>
        <v>#REF!</v>
      </c>
      <c r="ACT1" t="e">
        <f>IF(ML1="通信制",IF(#REF!="","",#REF!),"")</f>
        <v>#REF!</v>
      </c>
      <c r="ACU1" t="e">
        <f>IF(ML1="通信制",IF(#REF!="","",#REF!),"")</f>
        <v>#REF!</v>
      </c>
      <c r="ACV1" t="e">
        <f>IF(ML1="通信制",IF(#REF!="","",#REF!),"")</f>
        <v>#REF!</v>
      </c>
      <c r="ACW1" t="e">
        <f>IF(ML1="通信制",IF(#REF!="","",#REF!),"")</f>
        <v>#REF!</v>
      </c>
      <c r="ACX1" t="e">
        <f>IF(ML1="通信制",IF(#REF!="","",#REF!),"")</f>
        <v>#REF!</v>
      </c>
      <c r="ACY1" t="e">
        <f>IF(ML1="通信制",IF(#REF!="","",#REF!),"")</f>
        <v>#REF!</v>
      </c>
      <c r="ACZ1" t="e">
        <f>IF(ML1="通信制",IF(#REF!="","",#REF!),"")</f>
        <v>#REF!</v>
      </c>
      <c r="ADA1" t="e">
        <f>IF(ML1="通信制",IF(#REF!="","",#REF!),"")</f>
        <v>#REF!</v>
      </c>
      <c r="ADB1" t="e">
        <f>IF(ML1="通信制",IF(#REF!="","",#REF!),"")</f>
        <v>#REF!</v>
      </c>
      <c r="ADC1" t="e">
        <f>IF(ML1="通信制",IF(#REF!="","",#REF!),"")</f>
        <v>#REF!</v>
      </c>
      <c r="ADD1" t="e">
        <f>IF(ML1="通信制",IF(#REF!="","",#REF!),"")</f>
        <v>#REF!</v>
      </c>
      <c r="ADE1" t="e">
        <f>IF(ML1="通信制",IF(#REF!="","",#REF!),"")</f>
        <v>#REF!</v>
      </c>
      <c r="ADF1" t="e">
        <f>IF(ML1="通信制",IF(#REF!="","",#REF!),"")</f>
        <v>#REF!</v>
      </c>
      <c r="ADG1" t="e">
        <f>IF(ML1="通信制",IF(#REF!="","",#REF!),"")</f>
        <v>#REF!</v>
      </c>
      <c r="ADH1" t="e">
        <f>IF(ML1="通信制",IF(#REF!="","",#REF!),"")</f>
        <v>#REF!</v>
      </c>
      <c r="ADI1" t="e">
        <f>IF(ML1="通信制",IF(#REF!="","",#REF!),"")</f>
        <v>#REF!</v>
      </c>
      <c r="ADJ1" t="e">
        <f>IF(ML1="通信制",IF(#REF!="","",#REF!),"")</f>
        <v>#REF!</v>
      </c>
      <c r="ADK1" t="e">
        <f>IF(ML1="通信制",IF(#REF!="","",#REF!),"")</f>
        <v>#REF!</v>
      </c>
      <c r="ADL1" t="e">
        <f>IF(ML1="通信制",IF(#REF!="","",#REF!),"")</f>
        <v>#REF!</v>
      </c>
      <c r="ADM1" t="e">
        <f>IF(ML1="定時制",IF(#REF!="","",#REF!),"")</f>
        <v>#REF!</v>
      </c>
      <c r="ADN1" t="e">
        <f>IF(ML1="定時制",IF(#REF!="","",#REF!),"")</f>
        <v>#REF!</v>
      </c>
      <c r="ADO1" t="e">
        <f>IF(ML1="定時制",IF(#REF!="","",#REF!),"")</f>
        <v>#REF!</v>
      </c>
      <c r="ADP1" t="e">
        <f>IF(ML1="定時制",IF(#REF!="","",#REF!),"")</f>
        <v>#REF!</v>
      </c>
      <c r="ADQ1" t="e">
        <f>IF(ML1="定時制",IF(#REF!="","",#REF!),"")</f>
        <v>#REF!</v>
      </c>
      <c r="ADR1" t="e">
        <f>IF(ML1="定時制",IF(#REF!="","",#REF!),"")</f>
        <v>#REF!</v>
      </c>
      <c r="ADS1" t="e">
        <f>IF(ML1="定時制",IF(#REF!="","",#REF!),"")</f>
        <v>#REF!</v>
      </c>
      <c r="ADT1" t="e">
        <f>IF(ML1="定時制",IF(#REF!="","",#REF!),"")</f>
        <v>#REF!</v>
      </c>
      <c r="ADU1" t="e">
        <f>IF(ML1="定時制",IF(#REF!="","",#REF!),"")</f>
        <v>#REF!</v>
      </c>
      <c r="ADV1" t="e">
        <f>IF(ML1="定時制",IF(#REF!="","",#REF!),"")</f>
        <v>#REF!</v>
      </c>
      <c r="ADW1" t="e">
        <f>IF(ML1="定時制",IF(#REF!="","",#REF!),"")</f>
        <v>#REF!</v>
      </c>
      <c r="ADX1" t="e">
        <f>IF(ML1="定時制",IF(#REF!="","",#REF!),"")</f>
        <v>#REF!</v>
      </c>
      <c r="ADY1" t="e">
        <f>IF(ML1="定時制",IF(#REF!="","",#REF!),"")</f>
        <v>#REF!</v>
      </c>
      <c r="ADZ1" t="e">
        <f>IF(ML1="定時制",IF(#REF!="","",#REF!),"")</f>
        <v>#REF!</v>
      </c>
      <c r="AEA1" t="e">
        <f>IF(ML1="定時制",IF(#REF!="","",#REF!),"")</f>
        <v>#REF!</v>
      </c>
      <c r="AEB1" t="e">
        <f>IF(ML1="定時制",IF(#REF!="","",#REF!),"")</f>
        <v>#REF!</v>
      </c>
      <c r="AEC1" t="e">
        <f>IF(ML1="定時制",IF(#REF!="","",#REF!),"")</f>
        <v>#REF!</v>
      </c>
      <c r="AED1" t="e">
        <f>IF(ML1="定時制",IF(#REF!="","",#REF!),"")</f>
        <v>#REF!</v>
      </c>
      <c r="AEE1" t="e">
        <f>IF(ML1="定時制",IF(#REF!="","",#REF!),"")</f>
        <v>#REF!</v>
      </c>
      <c r="AEF1" t="e">
        <f>IF(ML1="定時制",IF(#REF!="","",#REF!),"")</f>
        <v>#REF!</v>
      </c>
      <c r="AEG1" t="e">
        <f>IF(ML1="定時制",IF(#REF!="","",#REF!),"")</f>
        <v>#REF!</v>
      </c>
      <c r="AEH1" t="e">
        <f>IF(ML1="定時制",IF(#REF!="","",#REF!),"")</f>
        <v>#REF!</v>
      </c>
      <c r="AEI1" t="e">
        <f>IF(ML1="定時制",IF(#REF!="","",#REF!),"")</f>
        <v>#REF!</v>
      </c>
      <c r="AEJ1" t="e">
        <f>IF(ML1="定時制",IF(#REF!="","",#REF!),"")</f>
        <v>#REF!</v>
      </c>
      <c r="AEK1" t="e">
        <f>IF(ML1="定時制",IF(#REF!="","",#REF!),"")</f>
        <v>#REF!</v>
      </c>
      <c r="AEL1" t="e">
        <f>IF(ML1="定時制",IF(#REF!="","",#REF!),"")</f>
        <v>#REF!</v>
      </c>
      <c r="AEM1" t="e">
        <f>IF(ML1="定時制",IF(#REF!="","",#REF!),"")</f>
        <v>#REF!</v>
      </c>
      <c r="AEN1" t="e">
        <f>IF(ML1="定時制",IF(#REF!="","",#REF!),"")</f>
        <v>#REF!</v>
      </c>
      <c r="AEO1" t="e">
        <f>IF(ML1="定時制",IF(#REF!="","",#REF!),"")</f>
        <v>#REF!</v>
      </c>
      <c r="AEP1" t="e">
        <f>IF(ML1="定時制",IF(#REF!="","",#REF!),"")</f>
        <v>#REF!</v>
      </c>
      <c r="AEQ1" t="e">
        <f>IF(ML1="定時制",IF(#REF!="","",#REF!),"")</f>
        <v>#REF!</v>
      </c>
      <c r="AER1" t="e">
        <f>IF(ML1="定時制",IF(#REF!="","",#REF!),"")</f>
        <v>#REF!</v>
      </c>
      <c r="AES1" t="e">
        <f>IF(ML1="定時制",IF(#REF!="","",#REF!),"")</f>
        <v>#REF!</v>
      </c>
      <c r="AET1" t="e">
        <f>IF(ML1="定時制",IF(#REF!="","",#REF!),"")</f>
        <v>#REF!</v>
      </c>
      <c r="AEU1" t="e">
        <f>IF(ML1="定時制",IF(#REF!="","",#REF!),"")</f>
        <v>#REF!</v>
      </c>
      <c r="AEV1" t="e">
        <f>IF(ML1="定時制",IF(#REF!="","",#REF!),"")</f>
        <v>#REF!</v>
      </c>
      <c r="AEW1" t="e">
        <f>IF(ML1="定時制",IF(#REF!="","",#REF!),"")</f>
        <v>#REF!</v>
      </c>
      <c r="AEX1" t="e">
        <f>IF(ML1="定時制",IF(#REF!="","",#REF!),"")</f>
        <v>#REF!</v>
      </c>
      <c r="AEY1" t="e">
        <f>IF(ML1="定時制",IF(#REF!="","",#REF!),"")</f>
        <v>#REF!</v>
      </c>
      <c r="AEZ1" t="e">
        <f>IF(ML1="定時制",IF(#REF!="","",#REF!),"")</f>
        <v>#REF!</v>
      </c>
      <c r="AFA1" t="e">
        <f>IF(ML1="定時制",IF(#REF!="","",#REF!),"")</f>
        <v>#REF!</v>
      </c>
      <c r="AFB1" t="e">
        <f>IF(ML1="定時制",IF(#REF!="","",#REF!),"")</f>
        <v>#REF!</v>
      </c>
      <c r="AFC1" t="e">
        <f>IF(ML1="定時制",IF(#REF!="","",#REF!),"")</f>
        <v>#REF!</v>
      </c>
      <c r="AFD1" t="e">
        <f>IF(ML1="定時制",IF(#REF!="","",#REF!),"")</f>
        <v>#REF!</v>
      </c>
      <c r="AFE1" t="e">
        <f>IF(ML1="定時制",IF(#REF!="","",#REF!),"")</f>
        <v>#REF!</v>
      </c>
      <c r="AFF1" t="e">
        <f>IF(ML1="定時制",IF(#REF!="","",#REF!),"")</f>
        <v>#REF!</v>
      </c>
      <c r="AFG1" t="e">
        <f>IF(ML1="定時制",IF(#REF!="","",#REF!),"")</f>
        <v>#REF!</v>
      </c>
      <c r="AFH1" t="e">
        <f>IF(ML1="定時制",IF(#REF!="","",#REF!),"")</f>
        <v>#REF!</v>
      </c>
      <c r="AFI1" t="e">
        <f>IF(ML1="定時制",IF(#REF!="","",#REF!),"")</f>
        <v>#REF!</v>
      </c>
      <c r="AFJ1" t="e">
        <f>IF(ML1="定時制",IF(#REF!="","",#REF!),"")</f>
        <v>#REF!</v>
      </c>
      <c r="AFK1" t="e">
        <f>IF(ML1="定時制",IF(#REF!="","",#REF!),"")</f>
        <v>#REF!</v>
      </c>
      <c r="AFL1" t="e">
        <f>IF(ML1="定時制",IF(#REF!="","",#REF!),"")</f>
        <v>#REF!</v>
      </c>
      <c r="AFM1" t="e">
        <f>IF(ML1="定時制",IF(#REF!="","",#REF!),"")</f>
        <v>#REF!</v>
      </c>
      <c r="AFN1" t="e">
        <f>IF(ML1="定時制",IF(#REF!="","",#REF!),"")</f>
        <v>#REF!</v>
      </c>
      <c r="AFO1" t="e">
        <f>IF(ML1="定時制",IF(#REF!="","",#REF!),"")</f>
        <v>#REF!</v>
      </c>
      <c r="AFP1" t="e">
        <f>IF(ML1="定時制",IF(#REF!="","",#REF!),"")</f>
        <v>#REF!</v>
      </c>
      <c r="AFQ1" t="e">
        <f>IF(ML1="定時制",IF(#REF!="","",#REF!),"")</f>
        <v>#REF!</v>
      </c>
      <c r="AFR1" t="e">
        <f>IF(ML1="定時制",IF(#REF!="","",#REF!),"")</f>
        <v>#REF!</v>
      </c>
      <c r="AFS1" t="e">
        <f>IF(ML1="定時制",IF(#REF!="","",#REF!),"")</f>
        <v>#REF!</v>
      </c>
      <c r="AFT1" t="e">
        <f>IF(ML1="定時制",IF(#REF!="","",#REF!),"")</f>
        <v>#REF!</v>
      </c>
      <c r="AFU1" t="e">
        <f>IF(ML1="定時制",IF(#REF!="","",#REF!),"")</f>
        <v>#REF!</v>
      </c>
      <c r="AFV1" t="e">
        <f>IF(ML1="定時制",IF(#REF!="","",#REF!),"")</f>
        <v>#REF!</v>
      </c>
      <c r="AFW1" t="e">
        <f>IF(ML1="定時制",IF(#REF!="","",#REF!),"")</f>
        <v>#REF!</v>
      </c>
      <c r="AFX1" t="e">
        <f>IF(ML1="定時制",IF(#REF!="","",#REF!),"")</f>
        <v>#REF!</v>
      </c>
      <c r="AFY1" t="e">
        <f>IF(ML1="定時制",IF(#REF!="","",#REF!),"")</f>
        <v>#REF!</v>
      </c>
      <c r="AFZ1" t="e">
        <f>IF(ML1="定時制",IF(#REF!="","",#REF!),"")</f>
        <v>#REF!</v>
      </c>
      <c r="AGA1" t="e">
        <f>IF(ML1="定時制",IF(#REF!="","",#REF!),"")</f>
        <v>#REF!</v>
      </c>
      <c r="AGB1" t="e">
        <f>IF(ML1="定時制",IF(#REF!="","",#REF!),"")</f>
        <v>#REF!</v>
      </c>
      <c r="AGC1" t="e">
        <f>IF(ML1="定時制",IF(#REF!="","",#REF!),"")</f>
        <v>#REF!</v>
      </c>
      <c r="AGD1" t="e">
        <f>IF(ML1="定時制",IF(#REF!="","",#REF!),"")</f>
        <v>#REF!</v>
      </c>
      <c r="AGE1" t="e">
        <f>IF(ML1="定時制",IF(#REF!="","",#REF!),"")</f>
        <v>#REF!</v>
      </c>
      <c r="AGF1" t="e">
        <f>IF(ML1="定時制",IF(#REF!="","",#REF!),"")</f>
        <v>#REF!</v>
      </c>
      <c r="AGG1" t="e">
        <f>IF(ML1="定時制",IF(#REF!="","",#REF!),"")</f>
        <v>#REF!</v>
      </c>
      <c r="AGH1" t="e">
        <f>IF(ML1="定時制",IF(#REF!="","",#REF!),"")</f>
        <v>#REF!</v>
      </c>
      <c r="AGI1" t="e">
        <f>IF(ML1="定時制",IF(#REF!="","",#REF!),"")</f>
        <v>#REF!</v>
      </c>
      <c r="AGJ1" t="e">
        <f>IF(ML1="定時制",IF(#REF!="","",#REF!),"")</f>
        <v>#REF!</v>
      </c>
      <c r="AGK1" t="e">
        <f>IF(ML1="定時制",IF(#REF!="","",#REF!),"")</f>
        <v>#REF!</v>
      </c>
      <c r="AGL1" t="e">
        <f>IF(ML1="定時制",IF(#REF!="","",#REF!),"")</f>
        <v>#REF!</v>
      </c>
      <c r="AGM1" t="e">
        <f>IF(ML1="定時制",IF(#REF!="","",#REF!),"")</f>
        <v>#REF!</v>
      </c>
      <c r="AGN1" t="e">
        <f>IF(ML1="定時制",IF(#REF!="","",#REF!),"")</f>
        <v>#REF!</v>
      </c>
      <c r="AGO1" t="e">
        <f>IF(ML1="定時制",IF(#REF!="","",#REF!),"")</f>
        <v>#REF!</v>
      </c>
      <c r="AGP1" t="e">
        <f>IF(ML1="定時制",IF(#REF!="","",#REF!),"")</f>
        <v>#REF!</v>
      </c>
      <c r="AGQ1" t="e">
        <f>IF(ML1="定時制",IF(#REF!="","",#REF!),"")</f>
        <v>#REF!</v>
      </c>
      <c r="AGR1" t="e">
        <f>IF(ML1="定時制",IF(#REF!="","",#REF!),"")</f>
        <v>#REF!</v>
      </c>
      <c r="AGS1" t="e">
        <f>IF(ML1="定時制",IF(#REF!="","",#REF!),"")</f>
        <v>#REF!</v>
      </c>
      <c r="AGT1" t="e">
        <f>IF(ML1="定時制",IF(#REF!="","",#REF!),"")</f>
        <v>#REF!</v>
      </c>
      <c r="AGU1" t="e">
        <f>IF(ML1="定時制",IF(#REF!="","",#REF!),"")</f>
        <v>#REF!</v>
      </c>
      <c r="AGV1" t="e">
        <f>IF(ML1="定時制",IF(#REF!="","",#REF!),"")</f>
        <v>#REF!</v>
      </c>
      <c r="AGW1" t="e">
        <f>IF(ML1="定時制",IF(#REF!="","",#REF!),"")</f>
        <v>#REF!</v>
      </c>
      <c r="AGX1" t="e">
        <f>IF(ML1="定時制",IF(#REF!="","",#REF!),"")</f>
        <v>#REF!</v>
      </c>
      <c r="AGY1" t="e">
        <f>IF(ML1="定時制",IF(#REF!="","",#REF!),"")</f>
        <v>#REF!</v>
      </c>
      <c r="AGZ1" t="e">
        <f>IF(ML1="定時制",IF(#REF!="","",#REF!),"")</f>
        <v>#REF!</v>
      </c>
      <c r="AHA1" t="e">
        <f>IF(ML1="定時制",IF(#REF!="","",#REF!),"")</f>
        <v>#REF!</v>
      </c>
      <c r="AHB1" t="e">
        <f>IF(ML1="定時制",IF(#REF!="","",#REF!),"")</f>
        <v>#REF!</v>
      </c>
      <c r="AHC1" t="e">
        <f>IF(ML1="定時制",IF(#REF!="","",#REF!),"")</f>
        <v>#REF!</v>
      </c>
      <c r="AHD1" t="e">
        <f>IF(ML1="定時制",IF(#REF!="","",#REF!),"")</f>
        <v>#REF!</v>
      </c>
      <c r="AHE1" t="e">
        <f>IF(ML1="定時制",IF(#REF!="","",#REF!),"")</f>
        <v>#REF!</v>
      </c>
      <c r="AHF1" t="e">
        <f>IF(ML1="定時制",IF(#REF!="","",#REF!),"")</f>
        <v>#REF!</v>
      </c>
      <c r="AHG1" t="e">
        <f>IF(ML1="定時制",IF(#REF!="","",#REF!),"")</f>
        <v>#REF!</v>
      </c>
      <c r="AHH1" t="e">
        <f>IF(ML1="定時制",IF(#REF!="","",#REF!),"")</f>
        <v>#REF!</v>
      </c>
      <c r="AHI1" t="e">
        <f>IF(ML1="定時制",IF(#REF!="","",#REF!),"")</f>
        <v>#REF!</v>
      </c>
      <c r="AHJ1" t="e">
        <f>IF(ML1="定時制",IF(#REF!="","",#REF!),"")</f>
        <v>#REF!</v>
      </c>
      <c r="AHK1" t="e">
        <f>IF(ML1="定時制",IF(#REF!="","",#REF!),"")</f>
        <v>#REF!</v>
      </c>
      <c r="AHL1" t="e">
        <f>IF(ML1="定時制",IF(#REF!="","",#REF!),"")</f>
        <v>#REF!</v>
      </c>
      <c r="AHM1" t="e">
        <f>IF(ML1="定時制",IF(#REF!="","",#REF!),"")</f>
        <v>#REF!</v>
      </c>
      <c r="AHN1" t="e">
        <f>IF(ML1="定時制",IF(#REF!="","",#REF!),"")</f>
        <v>#REF!</v>
      </c>
      <c r="AHO1" t="e">
        <f>IF(ML1="定時制",IF(#REF!="","",#REF!),"")</f>
        <v>#REF!</v>
      </c>
      <c r="AHP1" t="e">
        <f>IF(ML1="定時制",IF(#REF!="","",#REF!),"")</f>
        <v>#REF!</v>
      </c>
      <c r="AHQ1" t="e">
        <f>IF(ML1="定時制",IF(#REF!="","",#REF!),"")</f>
        <v>#REF!</v>
      </c>
      <c r="AHR1" t="e">
        <f>IF(ML1="定時制",IF(#REF!="","",#REF!),"")</f>
        <v>#REF!</v>
      </c>
      <c r="AHS1" t="e">
        <f>IF(ML1="定時制",IF(#REF!="","",#REF!),"")</f>
        <v>#REF!</v>
      </c>
      <c r="AHT1" t="e">
        <f>IF(ML1="定時制",IF(#REF!="","",#REF!),"")</f>
        <v>#REF!</v>
      </c>
      <c r="AHU1" t="e">
        <f>IF(ML1="定時制",IF(#REF!="","",#REF!),"")</f>
        <v>#REF!</v>
      </c>
      <c r="AHV1" t="e">
        <f>IF(ML1="定時制",IF(#REF!="","",#REF!),"")</f>
        <v>#REF!</v>
      </c>
      <c r="AHW1" t="e">
        <f>IF(ML1="定時制",IF(#REF!="","",#REF!),"")</f>
        <v>#REF!</v>
      </c>
      <c r="AHX1" t="e">
        <f>IF(ML1="定時制",IF(#REF!="","",#REF!),"")</f>
        <v>#REF!</v>
      </c>
      <c r="AHY1" t="e">
        <f>IF(ML1="定時制",IF(#REF!="","",#REF!),"")</f>
        <v>#REF!</v>
      </c>
      <c r="AHZ1" t="e">
        <f>IF(ML1="定時制",IF(#REF!="","",#REF!),"")</f>
        <v>#REF!</v>
      </c>
      <c r="AIA1" t="e">
        <f>IF(ML1="定時制",IF(#REF!="","",#REF!),"")</f>
        <v>#REF!</v>
      </c>
      <c r="AIB1" t="e">
        <f>IF(ML1="定時制",IF(#REF!="","",#REF!),"")</f>
        <v>#REF!</v>
      </c>
      <c r="AIC1" t="e">
        <f>IF(ML1="定時制",IF(#REF!="","",#REF!),"")</f>
        <v>#REF!</v>
      </c>
      <c r="AID1" t="e">
        <f>IF(ML1="定時制",IF(#REF!="","",#REF!),"")</f>
        <v>#REF!</v>
      </c>
      <c r="AIE1" t="e">
        <f>IF(ML1="定時制",IF(#REF!="","",#REF!),"")</f>
        <v>#REF!</v>
      </c>
      <c r="AIF1" t="e">
        <f>IF(ML1="定時制",IF(#REF!="","",#REF!),"")</f>
        <v>#REF!</v>
      </c>
      <c r="AIG1" t="e">
        <f>IF(ML1="定時制",IF(#REF!="","",#REF!),"")</f>
        <v>#REF!</v>
      </c>
      <c r="AIH1" t="e">
        <f>IF(ML1="定時制",IF(#REF!="","",#REF!),"")</f>
        <v>#REF!</v>
      </c>
      <c r="AII1" t="e">
        <f>IF(ML1="定時制",IF(#REF!="","",#REF!),"")</f>
        <v>#REF!</v>
      </c>
      <c r="AIJ1" t="e">
        <f>IF(ML1="定時制",IF(#REF!="","",#REF!),"")</f>
        <v>#REF!</v>
      </c>
      <c r="AIK1" t="e">
        <f>IF(ML1="定時制",IF(#REF!="","",#REF!),"")</f>
        <v>#REF!</v>
      </c>
      <c r="AIL1" t="e">
        <f>IF(ML1="定時制",IF(#REF!="","",#REF!),"")</f>
        <v>#REF!</v>
      </c>
      <c r="AIM1" t="e">
        <f>IF(ML1="定時制",IF(#REF!="","",#REF!),"")</f>
        <v>#REF!</v>
      </c>
      <c r="AIN1" t="e">
        <f>IF(ML1="定時制",IF(#REF!="","",#REF!),"")</f>
        <v>#REF!</v>
      </c>
      <c r="AIO1" t="e">
        <f>IF(ML1="定時制",IF(#REF!="","",#REF!),"")</f>
        <v>#REF!</v>
      </c>
      <c r="AIP1" t="e">
        <f>IF(ML1="定時制",IF(#REF!="","",#REF!),"")</f>
        <v>#REF!</v>
      </c>
      <c r="AIQ1" t="e">
        <f>IF(ML1="定時制",IF(#REF!="","",#REF!),"")</f>
        <v>#REF!</v>
      </c>
      <c r="AIR1" t="e">
        <f>IF(ML1="定時制",IF(#REF!="","",#REF!),"")</f>
        <v>#REF!</v>
      </c>
      <c r="AIS1" t="e">
        <f>IF(ML1="定時制",IF(#REF!="","",#REF!),"")</f>
        <v>#REF!</v>
      </c>
      <c r="AIT1" t="e">
        <f>IF(ML1="定時制",IF(#REF!="","",#REF!),"")</f>
        <v>#REF!</v>
      </c>
      <c r="AIU1" t="e">
        <f>IF(ML1="定時制",IF(#REF!="","",#REF!),"")</f>
        <v>#REF!</v>
      </c>
      <c r="AIV1" t="e">
        <f>IF(ML1="定時制",IF(#REF!="","",#REF!),"")</f>
        <v>#REF!</v>
      </c>
      <c r="AIW1" t="e">
        <f>IF(ML1="定時制",IF(#REF!="","",#REF!),"")</f>
        <v>#REF!</v>
      </c>
      <c r="AIX1" t="e">
        <f>IF(ML1="定時制",IF(#REF!="","",#REF!),"")</f>
        <v>#REF!</v>
      </c>
      <c r="AIY1" t="e">
        <f>IF(ML1="定時制",IF(#REF!="","",#REF!),"")</f>
        <v>#REF!</v>
      </c>
      <c r="AIZ1" t="e">
        <f>IF(ML1="定時制",IF(#REF!="","",#REF!),"")</f>
        <v>#REF!</v>
      </c>
      <c r="AJA1" t="e">
        <f>IF(ML1="定時制",IF(#REF!="","",#REF!),"")</f>
        <v>#REF!</v>
      </c>
      <c r="AJB1" t="e">
        <f>IF(ML1="定時制",IF(#REF!="","",#REF!),"")</f>
        <v>#REF!</v>
      </c>
      <c r="AJC1" t="e">
        <f>IF(ML1="定時制",IF(#REF!="","",#REF!),"")</f>
        <v>#REF!</v>
      </c>
      <c r="AJD1" t="e">
        <f>IF(ML1="定時制",IF(#REF!="","",#REF!),"")</f>
        <v>#REF!</v>
      </c>
      <c r="AJE1" t="e">
        <f>IF(ML1="定時制",IF(#REF!="","",#REF!),"")</f>
        <v>#REF!</v>
      </c>
      <c r="AJF1" t="e">
        <f>IF(ML1="定時制",IF(#REF!="","",#REF!),"")</f>
        <v>#REF!</v>
      </c>
      <c r="AJG1" t="e">
        <f>IF(ML1="定時制",IF(#REF!="","",#REF!),"")</f>
        <v>#REF!</v>
      </c>
      <c r="AJH1" t="e">
        <f>IF(ML1="定時制",IF(#REF!="","",#REF!),"")</f>
        <v>#REF!</v>
      </c>
      <c r="AJI1" t="e">
        <f>IF(ML1="定時制",IF(#REF!="","",#REF!),"")</f>
        <v>#REF!</v>
      </c>
      <c r="AJJ1" t="e">
        <f>IF(ML1="定時制",IF(#REF!="","",#REF!),"")</f>
        <v>#REF!</v>
      </c>
      <c r="AJK1" t="e">
        <f>IF(ML1="定時制",IF(#REF!="","",#REF!),"")</f>
        <v>#REF!</v>
      </c>
      <c r="AJL1" t="e">
        <f>IF(ML1="定時制",IF(#REF!="","",#REF!),"")</f>
        <v>#REF!</v>
      </c>
      <c r="AJM1" t="e">
        <f>IF(ML1="定時制",IF(#REF!="","",#REF!),"")</f>
        <v>#REF!</v>
      </c>
      <c r="AJN1" t="e">
        <f>IF(ML1="定時制",IF(#REF!="","",#REF!),"")</f>
        <v>#REF!</v>
      </c>
      <c r="AJO1" t="e">
        <f>IF(ML1="定時制",IF(#REF!="","",#REF!),"")</f>
        <v>#REF!</v>
      </c>
      <c r="AJP1" t="e">
        <f>IF(ML1="定時制",IF(#REF!="","",#REF!),"")</f>
        <v>#REF!</v>
      </c>
      <c r="AJQ1" t="e">
        <f>IF(ML1="定時制",IF(#REF!="","",#REF!),"")</f>
        <v>#REF!</v>
      </c>
      <c r="AJR1" t="e">
        <f>IF(ML1="定時制",IF(#REF!="","",#REF!),"")</f>
        <v>#REF!</v>
      </c>
      <c r="AJS1" t="e">
        <f>IF(ML1="定時制",IF(#REF!="","",#REF!),"")</f>
        <v>#REF!</v>
      </c>
      <c r="AJT1" t="e">
        <f>IF(ML1="定時制",IF(#REF!="","",#REF!),"")</f>
        <v>#REF!</v>
      </c>
      <c r="AJU1" t="e">
        <f>IF(ML1="定時制",IF(#REF!="","",#REF!),"")</f>
        <v>#REF!</v>
      </c>
      <c r="AJV1" t="e">
        <f>IF(ML1="定時制",IF(#REF!="","",#REF!),"")</f>
        <v>#REF!</v>
      </c>
      <c r="AJW1" t="e">
        <f>IF(ML1="定時制",IF(#REF!="","",#REF!),"")</f>
        <v>#REF!</v>
      </c>
      <c r="AJX1" t="e">
        <f>IF(ML1="定時制",IF(#REF!="","",#REF!),"")</f>
        <v>#REF!</v>
      </c>
      <c r="AJY1" t="e">
        <f>IF(ML1="定時制",IF(#REF!="","",#REF!),"")</f>
        <v>#REF!</v>
      </c>
      <c r="AJZ1" t="e">
        <f>IF(ML1="定時制",IF(#REF!="","",#REF!),"")</f>
        <v>#REF!</v>
      </c>
      <c r="AKA1" t="e">
        <f>IF(ML1="定時制",IF(#REF!="","",#REF!),"")</f>
        <v>#REF!</v>
      </c>
      <c r="AKB1" t="e">
        <f>IF(ML1="定時制",IF(#REF!="","",#REF!),"")</f>
        <v>#REF!</v>
      </c>
      <c r="AKC1" t="e">
        <f>IF(ML1="定時制",IF(#REF!="","",#REF!),"")</f>
        <v>#REF!</v>
      </c>
      <c r="AKD1" t="e">
        <f>IF(ML1="定時制",IF(#REF!="","",#REF!),"")</f>
        <v>#REF!</v>
      </c>
      <c r="AKE1" t="e">
        <f>IF(ML1="定時制",IF(#REF!="","",#REF!),"")</f>
        <v>#REF!</v>
      </c>
      <c r="AKF1" t="e">
        <f>IF(ML1="定時制",IF(#REF!="","",#REF!),"")</f>
        <v>#REF!</v>
      </c>
      <c r="AKG1" t="e">
        <f>IF(ML1="定時制",IF(#REF!="","",#REF!),"")</f>
        <v>#REF!</v>
      </c>
      <c r="AKH1" t="e">
        <f>IF(ML1="定時制",IF(#REF!="","",#REF!),"")</f>
        <v>#REF!</v>
      </c>
      <c r="AKI1" t="e">
        <f>IF(ML1="定時制",IF(#REF!="","",#REF!),"")</f>
        <v>#REF!</v>
      </c>
      <c r="AKJ1" t="e">
        <f>IF(ML1="定時制",IF(#REF!="","",#REF!),"")</f>
        <v>#REF!</v>
      </c>
      <c r="AKK1" t="e">
        <f>IF(ML1="定時制",IF(#REF!="","",#REF!),"")</f>
        <v>#REF!</v>
      </c>
      <c r="AKL1" t="e">
        <f>IF(ML1="定時制",IF(#REF!="","",#REF!),"")</f>
        <v>#REF!</v>
      </c>
      <c r="AKM1" t="e">
        <f>IF(ML1="定時制",IF(#REF!="","",#REF!),"")</f>
        <v>#REF!</v>
      </c>
      <c r="AKN1" t="e">
        <f>IF(ML1="定時制",IF(#REF!="","",#REF!),"")</f>
        <v>#REF!</v>
      </c>
      <c r="AKO1" t="e">
        <f>IF(ML1="定時制",IF(#REF!="","",#REF!),"")</f>
        <v>#REF!</v>
      </c>
      <c r="AKP1" t="e">
        <f>IF(ML1="定時制",IF(#REF!="","",#REF!),"")</f>
        <v>#REF!</v>
      </c>
      <c r="AKQ1" t="e">
        <f>IF(ML1="定時制",IF(#REF!="","",#REF!),"")</f>
        <v>#REF!</v>
      </c>
      <c r="AKR1" t="e">
        <f>IF(ML1="定時制",IF(#REF!="","",#REF!),"")</f>
        <v>#REF!</v>
      </c>
      <c r="AKS1" t="e">
        <f>IF(ML1="定時制",IF(#REF!="","",#REF!),"")</f>
        <v>#REF!</v>
      </c>
      <c r="AKT1" t="e">
        <f>IF(ML1="定時制",IF(#REF!="","",#REF!),"")</f>
        <v>#REF!</v>
      </c>
      <c r="AKU1" t="e">
        <f>IF(ML1="定時制",IF(#REF!="","",#REF!),"")</f>
        <v>#REF!</v>
      </c>
      <c r="AKV1" t="e">
        <f>IF(ML1="定時制",IF(#REF!="","",#REF!),"")</f>
        <v>#REF!</v>
      </c>
      <c r="AKW1" t="e">
        <f>IF(ML1="定時制",IF(#REF!="","",#REF!),"")</f>
        <v>#REF!</v>
      </c>
      <c r="AKX1" t="e">
        <f>IF(ML1="定時制",IF(#REF!="","",#REF!),"")</f>
        <v>#REF!</v>
      </c>
      <c r="AKY1" t="e">
        <f>IF(ML1="定時制",IF(#REF!="","",#REF!),"")</f>
        <v>#REF!</v>
      </c>
      <c r="AKZ1" t="e">
        <f>IF(ML1="定時制",IF(#REF!="","",#REF!),"")</f>
        <v>#REF!</v>
      </c>
      <c r="ALA1" t="e">
        <f>IF(ML1="定時制",IF(#REF!="","",#REF!),"")</f>
        <v>#REF!</v>
      </c>
      <c r="ALB1" t="e">
        <f>IF(ML1="定時制",IF(#REF!="","",#REF!),"")</f>
        <v>#REF!</v>
      </c>
      <c r="ALC1" t="e">
        <f>IF(ML1="定時制",IF(#REF!="","",#REF!),"")</f>
        <v>#REF!</v>
      </c>
      <c r="ALD1" t="e">
        <f>IF(ML1="定時制",IF(#REF!="","",#REF!),"")</f>
        <v>#REF!</v>
      </c>
      <c r="ALE1" t="e">
        <f>IF(ML1="定時制",IF(#REF!="","",#REF!),"")</f>
        <v>#REF!</v>
      </c>
      <c r="ALF1" t="e">
        <f>IF(ML1="定時制",IF(#REF!="","",#REF!),"")</f>
        <v>#REF!</v>
      </c>
      <c r="ALG1" t="e">
        <f>IF(ML1="定時制",IF(#REF!="","",#REF!),"")</f>
        <v>#REF!</v>
      </c>
      <c r="ALH1" t="e">
        <f>IF(ML1="定時制",IF(#REF!="","",#REF!),"")</f>
        <v>#REF!</v>
      </c>
      <c r="ALI1" t="e">
        <f>IF(ML1="定時制",IF(#REF!="","",#REF!),"")</f>
        <v>#REF!</v>
      </c>
      <c r="ALJ1" t="e">
        <f>IF(ML1="定時制",IF(#REF!="","",#REF!),"")</f>
        <v>#REF!</v>
      </c>
      <c r="ALK1" t="e">
        <f>IF(ML1="定時制",IF(#REF!="","",#REF!),"")</f>
        <v>#REF!</v>
      </c>
      <c r="ALL1" t="e">
        <f>IF(ML1="定時制",IF(#REF!="","",#REF!),"")</f>
        <v>#REF!</v>
      </c>
      <c r="ALM1" t="e">
        <f>IF(ML1="定時制",IF(#REF!="","",#REF!),"")</f>
        <v>#REF!</v>
      </c>
      <c r="ALN1" t="e">
        <f>IF(ML1="定時制",IF(#REF!="","",#REF!),"")</f>
        <v>#REF!</v>
      </c>
      <c r="ALO1" t="e">
        <f>IF(ML1="定時制",IF(#REF!="","",#REF!),"")</f>
        <v>#REF!</v>
      </c>
      <c r="ALP1" t="e">
        <f>IF(ML1="定時制",IF(#REF!="","",#REF!),"")</f>
        <v>#REF!</v>
      </c>
      <c r="ALQ1" t="e">
        <f>IF(ML1="定時制",IF(#REF!="","",#REF!),"")</f>
        <v>#REF!</v>
      </c>
      <c r="ALR1" t="e">
        <f>IF(ML1="定時制",IF(#REF!="","",#REF!),"")</f>
        <v>#REF!</v>
      </c>
      <c r="ALS1" t="e">
        <f>IF(ML1="定時制",IF(#REF!="","",#REF!),"")</f>
        <v>#REF!</v>
      </c>
      <c r="ALT1" t="e">
        <f>IF(ML1="定時制",IF(#REF!="","",#REF!),"")</f>
        <v>#REF!</v>
      </c>
      <c r="ALU1" t="e">
        <f>IF(ML1="定時制",IF(#REF!="","",#REF!),"")</f>
        <v>#REF!</v>
      </c>
      <c r="ALV1" t="e">
        <f>IF(ML1="定時制",IF(#REF!="","",#REF!),"")</f>
        <v>#REF!</v>
      </c>
      <c r="ALW1" t="e">
        <f>IF(ML1="定時制",IF(#REF!="","",#REF!),"")</f>
        <v>#REF!</v>
      </c>
      <c r="ALX1" t="e">
        <f>IF(ML1="定時制",IF(#REF!="","",#REF!),"")</f>
        <v>#REF!</v>
      </c>
      <c r="ALY1" t="e">
        <f>IF(ML1="定時制",IF(#REF!="","",#REF!),"")</f>
        <v>#REF!</v>
      </c>
      <c r="ALZ1" t="e">
        <f>IF(#REF!="","",#REF!)</f>
        <v>#REF!</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CF16-CAE6-4F99-938D-6229A899D21F}">
  <sheetPr codeName="ws_cal"/>
  <dimension ref="A1:A3"/>
  <sheetViews>
    <sheetView workbookViewId="0">
      <selection activeCell="A4" sqref="A4"/>
    </sheetView>
  </sheetViews>
  <sheetFormatPr defaultRowHeight="18.75" x14ac:dyDescent="0.4"/>
  <sheetData>
    <row r="1" spans="1:1" x14ac:dyDescent="0.4">
      <c r="A1" t="e">
        <f>COUNTIF(#REF!,"=○")</f>
        <v>#REF!</v>
      </c>
    </row>
    <row r="2" spans="1:1" x14ac:dyDescent="0.4">
      <c r="A2" t="e">
        <f>COUNTIF(#REF!,"=-")</f>
        <v>#REF!</v>
      </c>
    </row>
    <row r="3" spans="1:1" x14ac:dyDescent="0.4">
      <c r="A3" t="e">
        <f>+COUNTIF(#REF!,"=休校等")</f>
        <v>#REF!</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8153-E85B-4B66-B34E-2BA8310CCF7D}">
  <sheetPr codeName="ws_msg"/>
  <dimension ref="A1:A4"/>
  <sheetViews>
    <sheetView workbookViewId="0">
      <selection activeCell="A2" sqref="A2"/>
    </sheetView>
  </sheetViews>
  <sheetFormatPr defaultRowHeight="18.75" x14ac:dyDescent="0.4"/>
  <sheetData>
    <row r="1" spans="1:1" x14ac:dyDescent="0.4">
      <c r="A1" t="s">
        <v>63</v>
      </c>
    </row>
    <row r="2" spans="1:1" x14ac:dyDescent="0.4">
      <c r="A2" t="s">
        <v>64</v>
      </c>
    </row>
    <row r="3" spans="1:1" x14ac:dyDescent="0.4">
      <c r="A3" t="s">
        <v>65</v>
      </c>
    </row>
    <row r="4" spans="1:1" x14ac:dyDescent="0.4">
      <c r="A4" t="s">
        <v>66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通級調査【学校調査票】</vt:lpstr>
      <vt:lpstr>通級調査【教育委員会用調査票】</vt:lpstr>
      <vt:lpstr>通級調査【学校調査票】!Print_Area</vt:lpstr>
      <vt:lpstr>通級調査【教育委員会用調査票】!Print_Area</vt:lpstr>
      <vt:lpstr>列GA1</vt:lpstr>
      <vt:lpstr>列GB1</vt:lpstr>
      <vt:lpstr>列GC1</vt:lpstr>
      <vt:lpstr>列GC2</vt:lpstr>
      <vt:lpstr>列GD1</vt:lpstr>
      <vt:lpstr>列GD2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吉田清楓</dc:creator>
  <cp:keywords/>
  <dc:description/>
  <cp:lastModifiedBy>user</cp:lastModifiedBy>
  <cp:revision/>
  <cp:lastPrinted>2025-11-06T01:20:41Z</cp:lastPrinted>
  <dcterms:created xsi:type="dcterms:W3CDTF">2023-11-07T05:44:34Z</dcterms:created>
  <dcterms:modified xsi:type="dcterms:W3CDTF">2025-11-06T01:20:46Z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2025-09-12T06:00:30Z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ce6b1ec8-ffd9-4b2f-b5bc-33a8532803d9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